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lientes" sheetId="2" state="visible" r:id="rId2"/>
    <sheet xmlns:r="http://schemas.openxmlformats.org/officeDocument/2006/relationships" name="Embudo" sheetId="3" state="visible" r:id="rId3"/>
    <sheet xmlns:r="http://schemas.openxmlformats.org/officeDocument/2006/relationships" name="Lis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"/>
    <numFmt numFmtId="166" formatCode="dd/mm/yyyy"/>
  </numFmts>
  <fonts count="7">
    <font>
      <name val="Calibri"/>
      <family val="2"/>
      <color theme="1"/>
      <sz val="11"/>
      <scheme val="minor"/>
    </font>
    <font>
      <b val="1"/>
      <color rgb="00121417"/>
      <sz val="18"/>
    </font>
    <font>
      <color rgb="00626A75"/>
    </font>
    <font>
      <b val="1"/>
    </font>
    <font>
      <name val="Calibri"/>
      <b val="1"/>
      <color rgb="00FFFFFF"/>
    </font>
    <font>
      <b val="1"/>
      <color rgb="00121417"/>
      <sz val="16"/>
    </font>
    <font>
      <b val="1"/>
      <color rgb="009A3412"/>
    </font>
  </fonts>
  <fills count="3">
    <fill>
      <patternFill/>
    </fill>
    <fill>
      <patternFill patternType="gray125"/>
    </fill>
    <fill>
      <patternFill patternType="solid">
        <fgColor rgb="001214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0" fontId="5" fillId="0" borderId="0" pivotButton="0" quotePrefix="0" xfId="0"/>
    <xf numFmtId="0" fontId="4" fillId="2" borderId="0" pivotButton="0" quotePrefix="0" xfId="0"/>
    <xf numFmtId="9" fontId="0" fillId="0" borderId="0" pivotButton="0" quotePrefix="0" xfId="0"/>
    <xf numFmtId="0" fontId="3" fillId="0" borderId="0" pivotButton="0" quotePrefix="0" xfId="0"/>
    <xf numFmtId="165" fontId="3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2">
    <dxf>
      <font>
        <color rgb="009A3412"/>
      </font>
      <fill>
        <patternFill patternType="solid">
          <fgColor rgb="00FBE9E4"/>
        </patternFill>
      </fill>
    </dxf>
    <dxf>
      <font>
        <b val="1"/>
        <color rgb="000F6E5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laClientes" displayName="TablaClientes" ref="A1:L500" headerRowCount="1">
  <autoFilter ref="A1:L500"/>
  <tableColumns count="12">
    <tableColumn id="1" name="Nombre"/>
    <tableColumn id="2" name="Empresa"/>
    <tableColumn id="3" name="WhatsApp / teléfono"/>
    <tableColumn id="4" name="Correo"/>
    <tableColumn id="5" name="Origen"/>
    <tableColumn id="6" name="Etapa"/>
    <tableColumn id="7" name="Valor estimado (MXN)"/>
    <tableColumn id="8" name="Responsable"/>
    <tableColumn id="9" name="Próxima acción"/>
    <tableColumn id="10" name="Fecha próxima acción"/>
    <tableColumn id="11" name="Última actualización"/>
    <tableColumn id="12" name="Notas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Plantilla de CRM en Excel</t>
        </is>
      </c>
    </row>
    <row r="2">
      <c r="A2" s="2" t="inlineStr">
        <is>
          <t>SalesLatam.mx · gratis, sin registro · https://saleslatam.mx/crm-en-excel/</t>
        </is>
      </c>
    </row>
    <row r="3">
      <c r="A3" t="inlineStr"/>
    </row>
    <row r="4">
      <c r="A4" t="inlineStr">
        <is>
          <t>1. Cada fila de la hoja "Clientes" es un prospecto o cliente. Borra las filas de ejemplo.</t>
        </is>
      </c>
    </row>
    <row r="5">
      <c r="A5" t="inlineStr">
        <is>
          <t>2. Elige Etapa, Origen y Responsable de las listas desplegables. Edítalas en la hoja "Listas".</t>
        </is>
      </c>
    </row>
    <row r="6">
      <c r="A6" t="inlineStr">
        <is>
          <t>3. Llena siempre "Próxima acción" y su fecha. Si la fecha ya pasó y la etapa no es Ganado ni Perdido, la fila se marca en rojo.</t>
        </is>
      </c>
    </row>
    <row r="7">
      <c r="A7" t="inlineStr">
        <is>
          <t>4. La hoja "Embudo" cuenta prospectos y suma el valor por etapa y por responsable de forma automática.</t>
        </is>
      </c>
    </row>
    <row r="8">
      <c r="A8" t="inlineStr">
        <is>
          <t>5. Para trabajar en equipo, guarda el archivo en OneDrive o SharePoint y ábrelo con Excel para la web, o súbelo a Google Sheets.</t>
        </is>
      </c>
    </row>
    <row r="9">
      <c r="A9" t="inlineStr"/>
    </row>
    <row r="10">
      <c r="A10" s="2" t="inlineStr">
        <is>
          <t>Cuándo pasar a un CRM: cuando dos personas editan a la vez y se pisan, cuando necesitas recordatorios automáticos,</t>
        </is>
      </c>
    </row>
    <row r="11">
      <c r="A11" s="2" t="inlineStr">
        <is>
          <t>historial de correos y WhatsApp por cliente, o reportes sin armar fórmulas. Opciones gratis: saleslatam.mx/crm-gratis/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18" customWidth="1" min="3" max="3"/>
    <col width="26" customWidth="1" min="4" max="4"/>
    <col width="16" customWidth="1" min="5" max="5"/>
    <col width="18" customWidth="1" min="6" max="6"/>
    <col width="18" customWidth="1" min="7" max="7"/>
    <col width="14" customWidth="1" min="8" max="8"/>
    <col width="30" customWidth="1" min="9" max="9"/>
    <col width="18" customWidth="1" min="10" max="10"/>
    <col width="18" customWidth="1" min="11" max="11"/>
    <col width="40" customWidth="1" min="12" max="12"/>
  </cols>
  <sheetData>
    <row r="1" ht="32" customHeight="1">
      <c r="A1" s="3" t="inlineStr">
        <is>
          <t>Nombre</t>
        </is>
      </c>
      <c r="B1" s="3" t="inlineStr">
        <is>
          <t>Empresa</t>
        </is>
      </c>
      <c r="C1" s="3" t="inlineStr">
        <is>
          <t>WhatsApp / teléfono</t>
        </is>
      </c>
      <c r="D1" s="3" t="inlineStr">
        <is>
          <t>Correo</t>
        </is>
      </c>
      <c r="E1" s="3" t="inlineStr">
        <is>
          <t>Origen</t>
        </is>
      </c>
      <c r="F1" s="3" t="inlineStr">
        <is>
          <t>Etapa</t>
        </is>
      </c>
      <c r="G1" s="3" t="inlineStr">
        <is>
          <t>Valor estimado (MXN)</t>
        </is>
      </c>
      <c r="H1" s="3" t="inlineStr">
        <is>
          <t>Responsable</t>
        </is>
      </c>
      <c r="I1" s="3" t="inlineStr">
        <is>
          <t>Próxima acción</t>
        </is>
      </c>
      <c r="J1" s="3" t="inlineStr">
        <is>
          <t>Fecha próxima acción</t>
        </is>
      </c>
      <c r="K1" s="3" t="inlineStr">
        <is>
          <t>Última actualización</t>
        </is>
      </c>
      <c r="L1" s="3" t="inlineStr">
        <is>
          <t>Notas</t>
        </is>
      </c>
    </row>
    <row r="2">
      <c r="A2" t="inlineStr">
        <is>
          <t>Mariana López</t>
        </is>
      </c>
      <c r="B2" t="inlineStr">
        <is>
          <t>Distribuidora del Bajío</t>
        </is>
      </c>
      <c r="C2" t="inlineStr">
        <is>
          <t>+52 442 000 0000</t>
        </is>
      </c>
      <c r="D2" t="inlineStr">
        <is>
          <t>mariana@ejemplo.mx</t>
        </is>
      </c>
      <c r="E2" t="inlineStr">
        <is>
          <t>WhatsApp</t>
        </is>
      </c>
      <c r="F2" t="inlineStr">
        <is>
          <t>Propuesta enviada</t>
        </is>
      </c>
      <c r="G2" s="4" t="n">
        <v>48000</v>
      </c>
      <c r="H2" t="inlineStr">
        <is>
          <t>Ana</t>
        </is>
      </c>
      <c r="I2" t="inlineStr">
        <is>
          <t>Llamar para revisar la propuesta</t>
        </is>
      </c>
      <c r="J2" s="5" t="n">
        <v>46303</v>
      </c>
      <c r="K2" s="5" t="n">
        <v>46301</v>
      </c>
      <c r="L2" t="inlineStr">
        <is>
          <t>Pidió precio por volumen</t>
        </is>
      </c>
    </row>
    <row r="3">
      <c r="A3" t="inlineStr">
        <is>
          <t>Jorge Ramírez</t>
        </is>
      </c>
      <c r="B3" t="inlineStr">
        <is>
          <t>Ferretera Ramírez</t>
        </is>
      </c>
      <c r="C3" t="inlineStr">
        <is>
          <t>+52 55 0000 0000</t>
        </is>
      </c>
      <c r="D3" t="inlineStr">
        <is>
          <t>jorge@ejemplo.mx</t>
        </is>
      </c>
      <c r="E3" t="inlineStr">
        <is>
          <t>Recomendación</t>
        </is>
      </c>
      <c r="F3" t="inlineStr">
        <is>
          <t>Calificado</t>
        </is>
      </c>
      <c r="G3" s="4" t="n">
        <v>15000</v>
      </c>
      <c r="H3" t="inlineStr">
        <is>
          <t>Luis</t>
        </is>
      </c>
      <c r="I3" t="inlineStr">
        <is>
          <t>Enviar cotización</t>
        </is>
      </c>
      <c r="J3" s="5" t="n">
        <v>46298</v>
      </c>
      <c r="K3" s="5" t="n">
        <v>46296</v>
      </c>
      <c r="L3" t="inlineStr">
        <is>
          <t>Ejemplo de seguimiento vencido</t>
        </is>
      </c>
    </row>
    <row r="4">
      <c r="A4" t="inlineStr">
        <is>
          <t>Paola Díaz</t>
        </is>
      </c>
      <c r="B4" t="inlineStr">
        <is>
          <t>Clínica Díaz</t>
        </is>
      </c>
      <c r="C4" t="inlineStr">
        <is>
          <t>+52 81 0000 0000</t>
        </is>
      </c>
      <c r="D4" t="inlineStr">
        <is>
          <t>paola@ejemplo.mx</t>
        </is>
      </c>
      <c r="E4" t="inlineStr">
        <is>
          <t>Formulario web</t>
        </is>
      </c>
      <c r="F4" t="inlineStr">
        <is>
          <t>Ganado</t>
        </is>
      </c>
      <c r="G4" s="4" t="n">
        <v>32000</v>
      </c>
      <c r="H4" t="inlineStr">
        <is>
          <t>Sofía</t>
        </is>
      </c>
      <c r="I4" t="inlineStr">
        <is>
          <t>Agendar arranque</t>
        </is>
      </c>
      <c r="J4" s="5" t="n">
        <v>46308</v>
      </c>
      <c r="K4" s="5" t="n">
        <v>46301</v>
      </c>
      <c r="L4" t="inlineStr"/>
    </row>
    <row r="5">
      <c r="G5" s="4" t="n"/>
      <c r="J5" s="5" t="n"/>
      <c r="K5" s="5" t="n"/>
    </row>
    <row r="6">
      <c r="G6" s="4" t="n"/>
      <c r="J6" s="5" t="n"/>
      <c r="K6" s="5" t="n"/>
    </row>
    <row r="7">
      <c r="G7" s="4" t="n"/>
      <c r="J7" s="5" t="n"/>
      <c r="K7" s="5" t="n"/>
    </row>
    <row r="8">
      <c r="G8" s="4" t="n"/>
      <c r="J8" s="5" t="n"/>
      <c r="K8" s="5" t="n"/>
    </row>
    <row r="9">
      <c r="G9" s="4" t="n"/>
      <c r="J9" s="5" t="n"/>
      <c r="K9" s="5" t="n"/>
    </row>
    <row r="10">
      <c r="G10" s="4" t="n"/>
      <c r="J10" s="5" t="n"/>
      <c r="K10" s="5" t="n"/>
    </row>
    <row r="11">
      <c r="G11" s="4" t="n"/>
      <c r="J11" s="5" t="n"/>
      <c r="K11" s="5" t="n"/>
    </row>
    <row r="12">
      <c r="G12" s="4" t="n"/>
      <c r="J12" s="5" t="n"/>
      <c r="K12" s="5" t="n"/>
    </row>
    <row r="13">
      <c r="G13" s="4" t="n"/>
      <c r="J13" s="5" t="n"/>
      <c r="K13" s="5" t="n"/>
    </row>
    <row r="14">
      <c r="G14" s="4" t="n"/>
      <c r="J14" s="5" t="n"/>
      <c r="K14" s="5" t="n"/>
    </row>
    <row r="15">
      <c r="G15" s="4" t="n"/>
      <c r="J15" s="5" t="n"/>
      <c r="K15" s="5" t="n"/>
    </row>
    <row r="16">
      <c r="G16" s="4" t="n"/>
      <c r="J16" s="5" t="n"/>
      <c r="K16" s="5" t="n"/>
    </row>
    <row r="17">
      <c r="G17" s="4" t="n"/>
      <c r="J17" s="5" t="n"/>
      <c r="K17" s="5" t="n"/>
    </row>
    <row r="18">
      <c r="G18" s="4" t="n"/>
      <c r="J18" s="5" t="n"/>
      <c r="K18" s="5" t="n"/>
    </row>
    <row r="19">
      <c r="G19" s="4" t="n"/>
      <c r="J19" s="5" t="n"/>
      <c r="K19" s="5" t="n"/>
    </row>
    <row r="20">
      <c r="G20" s="4" t="n"/>
      <c r="J20" s="5" t="n"/>
      <c r="K20" s="5" t="n"/>
    </row>
    <row r="21">
      <c r="G21" s="4" t="n"/>
      <c r="J21" s="5" t="n"/>
      <c r="K21" s="5" t="n"/>
    </row>
    <row r="22">
      <c r="G22" s="4" t="n"/>
      <c r="J22" s="5" t="n"/>
      <c r="K22" s="5" t="n"/>
    </row>
    <row r="23">
      <c r="G23" s="4" t="n"/>
      <c r="J23" s="5" t="n"/>
      <c r="K23" s="5" t="n"/>
    </row>
    <row r="24">
      <c r="G24" s="4" t="n"/>
      <c r="J24" s="5" t="n"/>
      <c r="K24" s="5" t="n"/>
    </row>
    <row r="25">
      <c r="G25" s="4" t="n"/>
      <c r="J25" s="5" t="n"/>
      <c r="K25" s="5" t="n"/>
    </row>
    <row r="26">
      <c r="G26" s="4" t="n"/>
      <c r="J26" s="5" t="n"/>
      <c r="K26" s="5" t="n"/>
    </row>
    <row r="27">
      <c r="G27" s="4" t="n"/>
      <c r="J27" s="5" t="n"/>
      <c r="K27" s="5" t="n"/>
    </row>
    <row r="28">
      <c r="G28" s="4" t="n"/>
      <c r="J28" s="5" t="n"/>
      <c r="K28" s="5" t="n"/>
    </row>
    <row r="29">
      <c r="G29" s="4" t="n"/>
      <c r="J29" s="5" t="n"/>
      <c r="K29" s="5" t="n"/>
    </row>
    <row r="30">
      <c r="G30" s="4" t="n"/>
      <c r="J30" s="5" t="n"/>
      <c r="K30" s="5" t="n"/>
    </row>
    <row r="31">
      <c r="G31" s="4" t="n"/>
      <c r="J31" s="5" t="n"/>
      <c r="K31" s="5" t="n"/>
    </row>
    <row r="32">
      <c r="G32" s="4" t="n"/>
      <c r="J32" s="5" t="n"/>
      <c r="K32" s="5" t="n"/>
    </row>
    <row r="33">
      <c r="G33" s="4" t="n"/>
      <c r="J33" s="5" t="n"/>
      <c r="K33" s="5" t="n"/>
    </row>
    <row r="34">
      <c r="G34" s="4" t="n"/>
      <c r="J34" s="5" t="n"/>
      <c r="K34" s="5" t="n"/>
    </row>
    <row r="35">
      <c r="G35" s="4" t="n"/>
      <c r="J35" s="5" t="n"/>
      <c r="K35" s="5" t="n"/>
    </row>
    <row r="36">
      <c r="G36" s="4" t="n"/>
      <c r="J36" s="5" t="n"/>
      <c r="K36" s="5" t="n"/>
    </row>
    <row r="37">
      <c r="G37" s="4" t="n"/>
      <c r="J37" s="5" t="n"/>
      <c r="K37" s="5" t="n"/>
    </row>
    <row r="38">
      <c r="G38" s="4" t="n"/>
      <c r="J38" s="5" t="n"/>
      <c r="K38" s="5" t="n"/>
    </row>
    <row r="39">
      <c r="G39" s="4" t="n"/>
      <c r="J39" s="5" t="n"/>
      <c r="K39" s="5" t="n"/>
    </row>
    <row r="40">
      <c r="G40" s="4" t="n"/>
      <c r="J40" s="5" t="n"/>
      <c r="K40" s="5" t="n"/>
    </row>
    <row r="41">
      <c r="G41" s="4" t="n"/>
      <c r="J41" s="5" t="n"/>
      <c r="K41" s="5" t="n"/>
    </row>
    <row r="42">
      <c r="G42" s="4" t="n"/>
      <c r="J42" s="5" t="n"/>
      <c r="K42" s="5" t="n"/>
    </row>
    <row r="43">
      <c r="G43" s="4" t="n"/>
      <c r="J43" s="5" t="n"/>
      <c r="K43" s="5" t="n"/>
    </row>
    <row r="44">
      <c r="G44" s="4" t="n"/>
      <c r="J44" s="5" t="n"/>
      <c r="K44" s="5" t="n"/>
    </row>
    <row r="45">
      <c r="G45" s="4" t="n"/>
      <c r="J45" s="5" t="n"/>
      <c r="K45" s="5" t="n"/>
    </row>
    <row r="46">
      <c r="G46" s="4" t="n"/>
      <c r="J46" s="5" t="n"/>
      <c r="K46" s="5" t="n"/>
    </row>
    <row r="47">
      <c r="G47" s="4" t="n"/>
      <c r="J47" s="5" t="n"/>
      <c r="K47" s="5" t="n"/>
    </row>
    <row r="48">
      <c r="G48" s="4" t="n"/>
      <c r="J48" s="5" t="n"/>
      <c r="K48" s="5" t="n"/>
    </row>
    <row r="49">
      <c r="G49" s="4" t="n"/>
      <c r="J49" s="5" t="n"/>
      <c r="K49" s="5" t="n"/>
    </row>
    <row r="50">
      <c r="G50" s="4" t="n"/>
      <c r="J50" s="5" t="n"/>
      <c r="K50" s="5" t="n"/>
    </row>
    <row r="51">
      <c r="G51" s="4" t="n"/>
      <c r="J51" s="5" t="n"/>
      <c r="K51" s="5" t="n"/>
    </row>
    <row r="52">
      <c r="G52" s="4" t="n"/>
      <c r="J52" s="5" t="n"/>
      <c r="K52" s="5" t="n"/>
    </row>
    <row r="53">
      <c r="G53" s="4" t="n"/>
      <c r="J53" s="5" t="n"/>
      <c r="K53" s="5" t="n"/>
    </row>
    <row r="54">
      <c r="G54" s="4" t="n"/>
      <c r="J54" s="5" t="n"/>
      <c r="K54" s="5" t="n"/>
    </row>
    <row r="55">
      <c r="G55" s="4" t="n"/>
      <c r="J55" s="5" t="n"/>
      <c r="K55" s="5" t="n"/>
    </row>
    <row r="56">
      <c r="G56" s="4" t="n"/>
      <c r="J56" s="5" t="n"/>
      <c r="K56" s="5" t="n"/>
    </row>
    <row r="57">
      <c r="G57" s="4" t="n"/>
      <c r="J57" s="5" t="n"/>
      <c r="K57" s="5" t="n"/>
    </row>
    <row r="58">
      <c r="G58" s="4" t="n"/>
      <c r="J58" s="5" t="n"/>
      <c r="K58" s="5" t="n"/>
    </row>
    <row r="59">
      <c r="G59" s="4" t="n"/>
      <c r="J59" s="5" t="n"/>
      <c r="K59" s="5" t="n"/>
    </row>
    <row r="60">
      <c r="G60" s="4" t="n"/>
      <c r="J60" s="5" t="n"/>
      <c r="K60" s="5" t="n"/>
    </row>
    <row r="61">
      <c r="G61" s="4" t="n"/>
      <c r="J61" s="5" t="n"/>
      <c r="K61" s="5" t="n"/>
    </row>
    <row r="62">
      <c r="G62" s="4" t="n"/>
      <c r="J62" s="5" t="n"/>
      <c r="K62" s="5" t="n"/>
    </row>
    <row r="63">
      <c r="G63" s="4" t="n"/>
      <c r="J63" s="5" t="n"/>
      <c r="K63" s="5" t="n"/>
    </row>
    <row r="64">
      <c r="G64" s="4" t="n"/>
      <c r="J64" s="5" t="n"/>
      <c r="K64" s="5" t="n"/>
    </row>
    <row r="65">
      <c r="G65" s="4" t="n"/>
      <c r="J65" s="5" t="n"/>
      <c r="K65" s="5" t="n"/>
    </row>
    <row r="66">
      <c r="G66" s="4" t="n"/>
      <c r="J66" s="5" t="n"/>
      <c r="K66" s="5" t="n"/>
    </row>
    <row r="67">
      <c r="G67" s="4" t="n"/>
      <c r="J67" s="5" t="n"/>
      <c r="K67" s="5" t="n"/>
    </row>
    <row r="68">
      <c r="G68" s="4" t="n"/>
      <c r="J68" s="5" t="n"/>
      <c r="K68" s="5" t="n"/>
    </row>
    <row r="69">
      <c r="G69" s="4" t="n"/>
      <c r="J69" s="5" t="n"/>
      <c r="K69" s="5" t="n"/>
    </row>
    <row r="70">
      <c r="G70" s="4" t="n"/>
      <c r="J70" s="5" t="n"/>
      <c r="K70" s="5" t="n"/>
    </row>
    <row r="71">
      <c r="G71" s="4" t="n"/>
      <c r="J71" s="5" t="n"/>
      <c r="K71" s="5" t="n"/>
    </row>
    <row r="72">
      <c r="G72" s="4" t="n"/>
      <c r="J72" s="5" t="n"/>
      <c r="K72" s="5" t="n"/>
    </row>
    <row r="73">
      <c r="G73" s="4" t="n"/>
      <c r="J73" s="5" t="n"/>
      <c r="K73" s="5" t="n"/>
    </row>
    <row r="74">
      <c r="G74" s="4" t="n"/>
      <c r="J74" s="5" t="n"/>
      <c r="K74" s="5" t="n"/>
    </row>
    <row r="75">
      <c r="G75" s="4" t="n"/>
      <c r="J75" s="5" t="n"/>
      <c r="K75" s="5" t="n"/>
    </row>
    <row r="76">
      <c r="G76" s="4" t="n"/>
      <c r="J76" s="5" t="n"/>
      <c r="K76" s="5" t="n"/>
    </row>
    <row r="77">
      <c r="G77" s="4" t="n"/>
      <c r="J77" s="5" t="n"/>
      <c r="K77" s="5" t="n"/>
    </row>
    <row r="78">
      <c r="G78" s="4" t="n"/>
      <c r="J78" s="5" t="n"/>
      <c r="K78" s="5" t="n"/>
    </row>
    <row r="79">
      <c r="G79" s="4" t="n"/>
      <c r="J79" s="5" t="n"/>
      <c r="K79" s="5" t="n"/>
    </row>
    <row r="80">
      <c r="G80" s="4" t="n"/>
      <c r="J80" s="5" t="n"/>
      <c r="K80" s="5" t="n"/>
    </row>
    <row r="81">
      <c r="G81" s="4" t="n"/>
      <c r="J81" s="5" t="n"/>
      <c r="K81" s="5" t="n"/>
    </row>
    <row r="82">
      <c r="G82" s="4" t="n"/>
      <c r="J82" s="5" t="n"/>
      <c r="K82" s="5" t="n"/>
    </row>
    <row r="83">
      <c r="G83" s="4" t="n"/>
      <c r="J83" s="5" t="n"/>
      <c r="K83" s="5" t="n"/>
    </row>
    <row r="84">
      <c r="G84" s="4" t="n"/>
      <c r="J84" s="5" t="n"/>
      <c r="K84" s="5" t="n"/>
    </row>
    <row r="85">
      <c r="G85" s="4" t="n"/>
      <c r="J85" s="5" t="n"/>
      <c r="K85" s="5" t="n"/>
    </row>
    <row r="86">
      <c r="G86" s="4" t="n"/>
      <c r="J86" s="5" t="n"/>
      <c r="K86" s="5" t="n"/>
    </row>
    <row r="87">
      <c r="G87" s="4" t="n"/>
      <c r="J87" s="5" t="n"/>
      <c r="K87" s="5" t="n"/>
    </row>
    <row r="88">
      <c r="G88" s="4" t="n"/>
      <c r="J88" s="5" t="n"/>
      <c r="K88" s="5" t="n"/>
    </row>
    <row r="89">
      <c r="G89" s="4" t="n"/>
      <c r="J89" s="5" t="n"/>
      <c r="K89" s="5" t="n"/>
    </row>
    <row r="90">
      <c r="G90" s="4" t="n"/>
      <c r="J90" s="5" t="n"/>
      <c r="K90" s="5" t="n"/>
    </row>
    <row r="91">
      <c r="G91" s="4" t="n"/>
      <c r="J91" s="5" t="n"/>
      <c r="K91" s="5" t="n"/>
    </row>
    <row r="92">
      <c r="G92" s="4" t="n"/>
      <c r="J92" s="5" t="n"/>
      <c r="K92" s="5" t="n"/>
    </row>
    <row r="93">
      <c r="G93" s="4" t="n"/>
      <c r="J93" s="5" t="n"/>
      <c r="K93" s="5" t="n"/>
    </row>
    <row r="94">
      <c r="G94" s="4" t="n"/>
      <c r="J94" s="5" t="n"/>
      <c r="K94" s="5" t="n"/>
    </row>
    <row r="95">
      <c r="G95" s="4" t="n"/>
      <c r="J95" s="5" t="n"/>
      <c r="K95" s="5" t="n"/>
    </row>
    <row r="96">
      <c r="G96" s="4" t="n"/>
      <c r="J96" s="5" t="n"/>
      <c r="K96" s="5" t="n"/>
    </row>
    <row r="97">
      <c r="G97" s="4" t="n"/>
      <c r="J97" s="5" t="n"/>
      <c r="K97" s="5" t="n"/>
    </row>
    <row r="98">
      <c r="G98" s="4" t="n"/>
      <c r="J98" s="5" t="n"/>
      <c r="K98" s="5" t="n"/>
    </row>
    <row r="99">
      <c r="G99" s="4" t="n"/>
      <c r="J99" s="5" t="n"/>
      <c r="K99" s="5" t="n"/>
    </row>
    <row r="100">
      <c r="G100" s="4" t="n"/>
      <c r="J100" s="5" t="n"/>
      <c r="K100" s="5" t="n"/>
    </row>
    <row r="101">
      <c r="G101" s="4" t="n"/>
      <c r="J101" s="5" t="n"/>
      <c r="K101" s="5" t="n"/>
    </row>
    <row r="102">
      <c r="G102" s="4" t="n"/>
      <c r="J102" s="5" t="n"/>
      <c r="K102" s="5" t="n"/>
    </row>
    <row r="103">
      <c r="G103" s="4" t="n"/>
      <c r="J103" s="5" t="n"/>
      <c r="K103" s="5" t="n"/>
    </row>
    <row r="104">
      <c r="G104" s="4" t="n"/>
      <c r="J104" s="5" t="n"/>
      <c r="K104" s="5" t="n"/>
    </row>
    <row r="105">
      <c r="G105" s="4" t="n"/>
      <c r="J105" s="5" t="n"/>
      <c r="K105" s="5" t="n"/>
    </row>
    <row r="106">
      <c r="G106" s="4" t="n"/>
      <c r="J106" s="5" t="n"/>
      <c r="K106" s="5" t="n"/>
    </row>
    <row r="107">
      <c r="G107" s="4" t="n"/>
      <c r="J107" s="5" t="n"/>
      <c r="K107" s="5" t="n"/>
    </row>
    <row r="108">
      <c r="G108" s="4" t="n"/>
      <c r="J108" s="5" t="n"/>
      <c r="K108" s="5" t="n"/>
    </row>
    <row r="109">
      <c r="G109" s="4" t="n"/>
      <c r="J109" s="5" t="n"/>
      <c r="K109" s="5" t="n"/>
    </row>
    <row r="110">
      <c r="G110" s="4" t="n"/>
      <c r="J110" s="5" t="n"/>
      <c r="K110" s="5" t="n"/>
    </row>
    <row r="111">
      <c r="G111" s="4" t="n"/>
      <c r="J111" s="5" t="n"/>
      <c r="K111" s="5" t="n"/>
    </row>
    <row r="112">
      <c r="G112" s="4" t="n"/>
      <c r="J112" s="5" t="n"/>
      <c r="K112" s="5" t="n"/>
    </row>
    <row r="113">
      <c r="G113" s="4" t="n"/>
      <c r="J113" s="5" t="n"/>
      <c r="K113" s="5" t="n"/>
    </row>
    <row r="114">
      <c r="G114" s="4" t="n"/>
      <c r="J114" s="5" t="n"/>
      <c r="K114" s="5" t="n"/>
    </row>
    <row r="115">
      <c r="G115" s="4" t="n"/>
      <c r="J115" s="5" t="n"/>
      <c r="K115" s="5" t="n"/>
    </row>
    <row r="116">
      <c r="G116" s="4" t="n"/>
      <c r="J116" s="5" t="n"/>
      <c r="K116" s="5" t="n"/>
    </row>
    <row r="117">
      <c r="G117" s="4" t="n"/>
      <c r="J117" s="5" t="n"/>
      <c r="K117" s="5" t="n"/>
    </row>
    <row r="118">
      <c r="G118" s="4" t="n"/>
      <c r="J118" s="5" t="n"/>
      <c r="K118" s="5" t="n"/>
    </row>
    <row r="119">
      <c r="G119" s="4" t="n"/>
      <c r="J119" s="5" t="n"/>
      <c r="K119" s="5" t="n"/>
    </row>
    <row r="120">
      <c r="G120" s="4" t="n"/>
      <c r="J120" s="5" t="n"/>
      <c r="K120" s="5" t="n"/>
    </row>
    <row r="121">
      <c r="G121" s="4" t="n"/>
      <c r="J121" s="5" t="n"/>
      <c r="K121" s="5" t="n"/>
    </row>
    <row r="122">
      <c r="G122" s="4" t="n"/>
      <c r="J122" s="5" t="n"/>
      <c r="K122" s="5" t="n"/>
    </row>
    <row r="123">
      <c r="G123" s="4" t="n"/>
      <c r="J123" s="5" t="n"/>
      <c r="K123" s="5" t="n"/>
    </row>
    <row r="124">
      <c r="G124" s="4" t="n"/>
      <c r="J124" s="5" t="n"/>
      <c r="K124" s="5" t="n"/>
    </row>
    <row r="125">
      <c r="G125" s="4" t="n"/>
      <c r="J125" s="5" t="n"/>
      <c r="K125" s="5" t="n"/>
    </row>
    <row r="126">
      <c r="G126" s="4" t="n"/>
      <c r="J126" s="5" t="n"/>
      <c r="K126" s="5" t="n"/>
    </row>
    <row r="127">
      <c r="G127" s="4" t="n"/>
      <c r="J127" s="5" t="n"/>
      <c r="K127" s="5" t="n"/>
    </row>
    <row r="128">
      <c r="G128" s="4" t="n"/>
      <c r="J128" s="5" t="n"/>
      <c r="K128" s="5" t="n"/>
    </row>
    <row r="129">
      <c r="G129" s="4" t="n"/>
      <c r="J129" s="5" t="n"/>
      <c r="K129" s="5" t="n"/>
    </row>
    <row r="130">
      <c r="G130" s="4" t="n"/>
      <c r="J130" s="5" t="n"/>
      <c r="K130" s="5" t="n"/>
    </row>
    <row r="131">
      <c r="G131" s="4" t="n"/>
      <c r="J131" s="5" t="n"/>
      <c r="K131" s="5" t="n"/>
    </row>
    <row r="132">
      <c r="G132" s="4" t="n"/>
      <c r="J132" s="5" t="n"/>
      <c r="K132" s="5" t="n"/>
    </row>
    <row r="133">
      <c r="G133" s="4" t="n"/>
      <c r="J133" s="5" t="n"/>
      <c r="K133" s="5" t="n"/>
    </row>
    <row r="134">
      <c r="G134" s="4" t="n"/>
      <c r="J134" s="5" t="n"/>
      <c r="K134" s="5" t="n"/>
    </row>
    <row r="135">
      <c r="G135" s="4" t="n"/>
      <c r="J135" s="5" t="n"/>
      <c r="K135" s="5" t="n"/>
    </row>
    <row r="136">
      <c r="G136" s="4" t="n"/>
      <c r="J136" s="5" t="n"/>
      <c r="K136" s="5" t="n"/>
    </row>
    <row r="137">
      <c r="G137" s="4" t="n"/>
      <c r="J137" s="5" t="n"/>
      <c r="K137" s="5" t="n"/>
    </row>
    <row r="138">
      <c r="G138" s="4" t="n"/>
      <c r="J138" s="5" t="n"/>
      <c r="K138" s="5" t="n"/>
    </row>
    <row r="139">
      <c r="G139" s="4" t="n"/>
      <c r="J139" s="5" t="n"/>
      <c r="K139" s="5" t="n"/>
    </row>
    <row r="140">
      <c r="G140" s="4" t="n"/>
      <c r="J140" s="5" t="n"/>
      <c r="K140" s="5" t="n"/>
    </row>
    <row r="141">
      <c r="G141" s="4" t="n"/>
      <c r="J141" s="5" t="n"/>
      <c r="K141" s="5" t="n"/>
    </row>
    <row r="142">
      <c r="G142" s="4" t="n"/>
      <c r="J142" s="5" t="n"/>
      <c r="K142" s="5" t="n"/>
    </row>
    <row r="143">
      <c r="G143" s="4" t="n"/>
      <c r="J143" s="5" t="n"/>
      <c r="K143" s="5" t="n"/>
    </row>
    <row r="144">
      <c r="G144" s="4" t="n"/>
      <c r="J144" s="5" t="n"/>
      <c r="K144" s="5" t="n"/>
    </row>
    <row r="145">
      <c r="G145" s="4" t="n"/>
      <c r="J145" s="5" t="n"/>
      <c r="K145" s="5" t="n"/>
    </row>
    <row r="146">
      <c r="G146" s="4" t="n"/>
      <c r="J146" s="5" t="n"/>
      <c r="K146" s="5" t="n"/>
    </row>
    <row r="147">
      <c r="G147" s="4" t="n"/>
      <c r="J147" s="5" t="n"/>
      <c r="K147" s="5" t="n"/>
    </row>
    <row r="148">
      <c r="G148" s="4" t="n"/>
      <c r="J148" s="5" t="n"/>
      <c r="K148" s="5" t="n"/>
    </row>
    <row r="149">
      <c r="G149" s="4" t="n"/>
      <c r="J149" s="5" t="n"/>
      <c r="K149" s="5" t="n"/>
    </row>
    <row r="150">
      <c r="G150" s="4" t="n"/>
      <c r="J150" s="5" t="n"/>
      <c r="K150" s="5" t="n"/>
    </row>
    <row r="151">
      <c r="G151" s="4" t="n"/>
      <c r="J151" s="5" t="n"/>
      <c r="K151" s="5" t="n"/>
    </row>
    <row r="152">
      <c r="G152" s="4" t="n"/>
      <c r="J152" s="5" t="n"/>
      <c r="K152" s="5" t="n"/>
    </row>
    <row r="153">
      <c r="G153" s="4" t="n"/>
      <c r="J153" s="5" t="n"/>
      <c r="K153" s="5" t="n"/>
    </row>
    <row r="154">
      <c r="G154" s="4" t="n"/>
      <c r="J154" s="5" t="n"/>
      <c r="K154" s="5" t="n"/>
    </row>
    <row r="155">
      <c r="G155" s="4" t="n"/>
      <c r="J155" s="5" t="n"/>
      <c r="K155" s="5" t="n"/>
    </row>
    <row r="156">
      <c r="G156" s="4" t="n"/>
      <c r="J156" s="5" t="n"/>
      <c r="K156" s="5" t="n"/>
    </row>
    <row r="157">
      <c r="G157" s="4" t="n"/>
      <c r="J157" s="5" t="n"/>
      <c r="K157" s="5" t="n"/>
    </row>
    <row r="158">
      <c r="G158" s="4" t="n"/>
      <c r="J158" s="5" t="n"/>
      <c r="K158" s="5" t="n"/>
    </row>
    <row r="159">
      <c r="G159" s="4" t="n"/>
      <c r="J159" s="5" t="n"/>
      <c r="K159" s="5" t="n"/>
    </row>
    <row r="160">
      <c r="G160" s="4" t="n"/>
      <c r="J160" s="5" t="n"/>
      <c r="K160" s="5" t="n"/>
    </row>
    <row r="161">
      <c r="G161" s="4" t="n"/>
      <c r="J161" s="5" t="n"/>
      <c r="K161" s="5" t="n"/>
    </row>
    <row r="162">
      <c r="G162" s="4" t="n"/>
      <c r="J162" s="5" t="n"/>
      <c r="K162" s="5" t="n"/>
    </row>
    <row r="163">
      <c r="G163" s="4" t="n"/>
      <c r="J163" s="5" t="n"/>
      <c r="K163" s="5" t="n"/>
    </row>
    <row r="164">
      <c r="G164" s="4" t="n"/>
      <c r="J164" s="5" t="n"/>
      <c r="K164" s="5" t="n"/>
    </row>
    <row r="165">
      <c r="G165" s="4" t="n"/>
      <c r="J165" s="5" t="n"/>
      <c r="K165" s="5" t="n"/>
    </row>
    <row r="166">
      <c r="G166" s="4" t="n"/>
      <c r="J166" s="5" t="n"/>
      <c r="K166" s="5" t="n"/>
    </row>
    <row r="167">
      <c r="G167" s="4" t="n"/>
      <c r="J167" s="5" t="n"/>
      <c r="K167" s="5" t="n"/>
    </row>
    <row r="168">
      <c r="G168" s="4" t="n"/>
      <c r="J168" s="5" t="n"/>
      <c r="K168" s="5" t="n"/>
    </row>
    <row r="169">
      <c r="G169" s="4" t="n"/>
      <c r="J169" s="5" t="n"/>
      <c r="K169" s="5" t="n"/>
    </row>
    <row r="170">
      <c r="G170" s="4" t="n"/>
      <c r="J170" s="5" t="n"/>
      <c r="K170" s="5" t="n"/>
    </row>
    <row r="171">
      <c r="G171" s="4" t="n"/>
      <c r="J171" s="5" t="n"/>
      <c r="K171" s="5" t="n"/>
    </row>
    <row r="172">
      <c r="G172" s="4" t="n"/>
      <c r="J172" s="5" t="n"/>
      <c r="K172" s="5" t="n"/>
    </row>
    <row r="173">
      <c r="G173" s="4" t="n"/>
      <c r="J173" s="5" t="n"/>
      <c r="K173" s="5" t="n"/>
    </row>
    <row r="174">
      <c r="G174" s="4" t="n"/>
      <c r="J174" s="5" t="n"/>
      <c r="K174" s="5" t="n"/>
    </row>
    <row r="175">
      <c r="G175" s="4" t="n"/>
      <c r="J175" s="5" t="n"/>
      <c r="K175" s="5" t="n"/>
    </row>
    <row r="176">
      <c r="G176" s="4" t="n"/>
      <c r="J176" s="5" t="n"/>
      <c r="K176" s="5" t="n"/>
    </row>
    <row r="177">
      <c r="G177" s="4" t="n"/>
      <c r="J177" s="5" t="n"/>
      <c r="K177" s="5" t="n"/>
    </row>
    <row r="178">
      <c r="G178" s="4" t="n"/>
      <c r="J178" s="5" t="n"/>
      <c r="K178" s="5" t="n"/>
    </row>
    <row r="179">
      <c r="G179" s="4" t="n"/>
      <c r="J179" s="5" t="n"/>
      <c r="K179" s="5" t="n"/>
    </row>
    <row r="180">
      <c r="G180" s="4" t="n"/>
      <c r="J180" s="5" t="n"/>
      <c r="K180" s="5" t="n"/>
    </row>
    <row r="181">
      <c r="G181" s="4" t="n"/>
      <c r="J181" s="5" t="n"/>
      <c r="K181" s="5" t="n"/>
    </row>
    <row r="182">
      <c r="G182" s="4" t="n"/>
      <c r="J182" s="5" t="n"/>
      <c r="K182" s="5" t="n"/>
    </row>
    <row r="183">
      <c r="G183" s="4" t="n"/>
      <c r="J183" s="5" t="n"/>
      <c r="K183" s="5" t="n"/>
    </row>
    <row r="184">
      <c r="G184" s="4" t="n"/>
      <c r="J184" s="5" t="n"/>
      <c r="K184" s="5" t="n"/>
    </row>
    <row r="185">
      <c r="G185" s="4" t="n"/>
      <c r="J185" s="5" t="n"/>
      <c r="K185" s="5" t="n"/>
    </row>
    <row r="186">
      <c r="G186" s="4" t="n"/>
      <c r="J186" s="5" t="n"/>
      <c r="K186" s="5" t="n"/>
    </row>
    <row r="187">
      <c r="G187" s="4" t="n"/>
      <c r="J187" s="5" t="n"/>
      <c r="K187" s="5" t="n"/>
    </row>
    <row r="188">
      <c r="G188" s="4" t="n"/>
      <c r="J188" s="5" t="n"/>
      <c r="K188" s="5" t="n"/>
    </row>
    <row r="189">
      <c r="G189" s="4" t="n"/>
      <c r="J189" s="5" t="n"/>
      <c r="K189" s="5" t="n"/>
    </row>
    <row r="190">
      <c r="G190" s="4" t="n"/>
      <c r="J190" s="5" t="n"/>
      <c r="K190" s="5" t="n"/>
    </row>
    <row r="191">
      <c r="G191" s="4" t="n"/>
      <c r="J191" s="5" t="n"/>
      <c r="K191" s="5" t="n"/>
    </row>
    <row r="192">
      <c r="G192" s="4" t="n"/>
      <c r="J192" s="5" t="n"/>
      <c r="K192" s="5" t="n"/>
    </row>
    <row r="193">
      <c r="G193" s="4" t="n"/>
      <c r="J193" s="5" t="n"/>
      <c r="K193" s="5" t="n"/>
    </row>
    <row r="194">
      <c r="G194" s="4" t="n"/>
      <c r="J194" s="5" t="n"/>
      <c r="K194" s="5" t="n"/>
    </row>
    <row r="195">
      <c r="G195" s="4" t="n"/>
      <c r="J195" s="5" t="n"/>
      <c r="K195" s="5" t="n"/>
    </row>
    <row r="196">
      <c r="G196" s="4" t="n"/>
      <c r="J196" s="5" t="n"/>
      <c r="K196" s="5" t="n"/>
    </row>
    <row r="197">
      <c r="G197" s="4" t="n"/>
      <c r="J197" s="5" t="n"/>
      <c r="K197" s="5" t="n"/>
    </row>
    <row r="198">
      <c r="G198" s="4" t="n"/>
      <c r="J198" s="5" t="n"/>
      <c r="K198" s="5" t="n"/>
    </row>
    <row r="199">
      <c r="G199" s="4" t="n"/>
      <c r="J199" s="5" t="n"/>
      <c r="K199" s="5" t="n"/>
    </row>
    <row r="200">
      <c r="G200" s="4" t="n"/>
      <c r="J200" s="5" t="n"/>
      <c r="K200" s="5" t="n"/>
    </row>
    <row r="201">
      <c r="G201" s="4" t="n"/>
      <c r="J201" s="5" t="n"/>
      <c r="K201" s="5" t="n"/>
    </row>
    <row r="202">
      <c r="G202" s="4" t="n"/>
      <c r="J202" s="5" t="n"/>
      <c r="K202" s="5" t="n"/>
    </row>
    <row r="203">
      <c r="G203" s="4" t="n"/>
      <c r="J203" s="5" t="n"/>
      <c r="K203" s="5" t="n"/>
    </row>
    <row r="204">
      <c r="G204" s="4" t="n"/>
      <c r="J204" s="5" t="n"/>
      <c r="K204" s="5" t="n"/>
    </row>
    <row r="205">
      <c r="G205" s="4" t="n"/>
      <c r="J205" s="5" t="n"/>
      <c r="K205" s="5" t="n"/>
    </row>
    <row r="206">
      <c r="G206" s="4" t="n"/>
      <c r="J206" s="5" t="n"/>
      <c r="K206" s="5" t="n"/>
    </row>
    <row r="207">
      <c r="G207" s="4" t="n"/>
      <c r="J207" s="5" t="n"/>
      <c r="K207" s="5" t="n"/>
    </row>
    <row r="208">
      <c r="G208" s="4" t="n"/>
      <c r="J208" s="5" t="n"/>
      <c r="K208" s="5" t="n"/>
    </row>
    <row r="209">
      <c r="G209" s="4" t="n"/>
      <c r="J209" s="5" t="n"/>
      <c r="K209" s="5" t="n"/>
    </row>
    <row r="210">
      <c r="G210" s="4" t="n"/>
      <c r="J210" s="5" t="n"/>
      <c r="K210" s="5" t="n"/>
    </row>
    <row r="211">
      <c r="G211" s="4" t="n"/>
      <c r="J211" s="5" t="n"/>
      <c r="K211" s="5" t="n"/>
    </row>
    <row r="212">
      <c r="G212" s="4" t="n"/>
      <c r="J212" s="5" t="n"/>
      <c r="K212" s="5" t="n"/>
    </row>
    <row r="213">
      <c r="G213" s="4" t="n"/>
      <c r="J213" s="5" t="n"/>
      <c r="K213" s="5" t="n"/>
    </row>
    <row r="214">
      <c r="G214" s="4" t="n"/>
      <c r="J214" s="5" t="n"/>
      <c r="K214" s="5" t="n"/>
    </row>
    <row r="215">
      <c r="G215" s="4" t="n"/>
      <c r="J215" s="5" t="n"/>
      <c r="K215" s="5" t="n"/>
    </row>
    <row r="216">
      <c r="G216" s="4" t="n"/>
      <c r="J216" s="5" t="n"/>
      <c r="K216" s="5" t="n"/>
    </row>
    <row r="217">
      <c r="G217" s="4" t="n"/>
      <c r="J217" s="5" t="n"/>
      <c r="K217" s="5" t="n"/>
    </row>
    <row r="218">
      <c r="G218" s="4" t="n"/>
      <c r="J218" s="5" t="n"/>
      <c r="K218" s="5" t="n"/>
    </row>
    <row r="219">
      <c r="G219" s="4" t="n"/>
      <c r="J219" s="5" t="n"/>
      <c r="K219" s="5" t="n"/>
    </row>
    <row r="220">
      <c r="G220" s="4" t="n"/>
      <c r="J220" s="5" t="n"/>
      <c r="K220" s="5" t="n"/>
    </row>
    <row r="221">
      <c r="G221" s="4" t="n"/>
      <c r="J221" s="5" t="n"/>
      <c r="K221" s="5" t="n"/>
    </row>
    <row r="222">
      <c r="G222" s="4" t="n"/>
      <c r="J222" s="5" t="n"/>
      <c r="K222" s="5" t="n"/>
    </row>
    <row r="223">
      <c r="G223" s="4" t="n"/>
      <c r="J223" s="5" t="n"/>
      <c r="K223" s="5" t="n"/>
    </row>
    <row r="224">
      <c r="G224" s="4" t="n"/>
      <c r="J224" s="5" t="n"/>
      <c r="K224" s="5" t="n"/>
    </row>
    <row r="225">
      <c r="G225" s="4" t="n"/>
      <c r="J225" s="5" t="n"/>
      <c r="K225" s="5" t="n"/>
    </row>
    <row r="226">
      <c r="G226" s="4" t="n"/>
      <c r="J226" s="5" t="n"/>
      <c r="K226" s="5" t="n"/>
    </row>
    <row r="227">
      <c r="G227" s="4" t="n"/>
      <c r="J227" s="5" t="n"/>
      <c r="K227" s="5" t="n"/>
    </row>
    <row r="228">
      <c r="G228" s="4" t="n"/>
      <c r="J228" s="5" t="n"/>
      <c r="K228" s="5" t="n"/>
    </row>
    <row r="229">
      <c r="G229" s="4" t="n"/>
      <c r="J229" s="5" t="n"/>
      <c r="K229" s="5" t="n"/>
    </row>
    <row r="230">
      <c r="G230" s="4" t="n"/>
      <c r="J230" s="5" t="n"/>
      <c r="K230" s="5" t="n"/>
    </row>
    <row r="231">
      <c r="G231" s="4" t="n"/>
      <c r="J231" s="5" t="n"/>
      <c r="K231" s="5" t="n"/>
    </row>
    <row r="232">
      <c r="G232" s="4" t="n"/>
      <c r="J232" s="5" t="n"/>
      <c r="K232" s="5" t="n"/>
    </row>
    <row r="233">
      <c r="G233" s="4" t="n"/>
      <c r="J233" s="5" t="n"/>
      <c r="K233" s="5" t="n"/>
    </row>
    <row r="234">
      <c r="G234" s="4" t="n"/>
      <c r="J234" s="5" t="n"/>
      <c r="K234" s="5" t="n"/>
    </row>
    <row r="235">
      <c r="G235" s="4" t="n"/>
      <c r="J235" s="5" t="n"/>
      <c r="K235" s="5" t="n"/>
    </row>
    <row r="236">
      <c r="G236" s="4" t="n"/>
      <c r="J236" s="5" t="n"/>
      <c r="K236" s="5" t="n"/>
    </row>
    <row r="237">
      <c r="G237" s="4" t="n"/>
      <c r="J237" s="5" t="n"/>
      <c r="K237" s="5" t="n"/>
    </row>
    <row r="238">
      <c r="G238" s="4" t="n"/>
      <c r="J238" s="5" t="n"/>
      <c r="K238" s="5" t="n"/>
    </row>
    <row r="239">
      <c r="G239" s="4" t="n"/>
      <c r="J239" s="5" t="n"/>
      <c r="K239" s="5" t="n"/>
    </row>
    <row r="240">
      <c r="G240" s="4" t="n"/>
      <c r="J240" s="5" t="n"/>
      <c r="K240" s="5" t="n"/>
    </row>
    <row r="241">
      <c r="G241" s="4" t="n"/>
      <c r="J241" s="5" t="n"/>
      <c r="K241" s="5" t="n"/>
    </row>
    <row r="242">
      <c r="G242" s="4" t="n"/>
      <c r="J242" s="5" t="n"/>
      <c r="K242" s="5" t="n"/>
    </row>
    <row r="243">
      <c r="G243" s="4" t="n"/>
      <c r="J243" s="5" t="n"/>
      <c r="K243" s="5" t="n"/>
    </row>
    <row r="244">
      <c r="G244" s="4" t="n"/>
      <c r="J244" s="5" t="n"/>
      <c r="K244" s="5" t="n"/>
    </row>
    <row r="245">
      <c r="G245" s="4" t="n"/>
      <c r="J245" s="5" t="n"/>
      <c r="K245" s="5" t="n"/>
    </row>
    <row r="246">
      <c r="G246" s="4" t="n"/>
      <c r="J246" s="5" t="n"/>
      <c r="K246" s="5" t="n"/>
    </row>
    <row r="247">
      <c r="G247" s="4" t="n"/>
      <c r="J247" s="5" t="n"/>
      <c r="K247" s="5" t="n"/>
    </row>
    <row r="248">
      <c r="G248" s="4" t="n"/>
      <c r="J248" s="5" t="n"/>
      <c r="K248" s="5" t="n"/>
    </row>
    <row r="249">
      <c r="G249" s="4" t="n"/>
      <c r="J249" s="5" t="n"/>
      <c r="K249" s="5" t="n"/>
    </row>
    <row r="250">
      <c r="G250" s="4" t="n"/>
      <c r="J250" s="5" t="n"/>
      <c r="K250" s="5" t="n"/>
    </row>
    <row r="251">
      <c r="G251" s="4" t="n"/>
      <c r="J251" s="5" t="n"/>
      <c r="K251" s="5" t="n"/>
    </row>
    <row r="252">
      <c r="G252" s="4" t="n"/>
      <c r="J252" s="5" t="n"/>
      <c r="K252" s="5" t="n"/>
    </row>
    <row r="253">
      <c r="G253" s="4" t="n"/>
      <c r="J253" s="5" t="n"/>
      <c r="K253" s="5" t="n"/>
    </row>
    <row r="254">
      <c r="G254" s="4" t="n"/>
      <c r="J254" s="5" t="n"/>
      <c r="K254" s="5" t="n"/>
    </row>
    <row r="255">
      <c r="G255" s="4" t="n"/>
      <c r="J255" s="5" t="n"/>
      <c r="K255" s="5" t="n"/>
    </row>
    <row r="256">
      <c r="G256" s="4" t="n"/>
      <c r="J256" s="5" t="n"/>
      <c r="K256" s="5" t="n"/>
    </row>
    <row r="257">
      <c r="G257" s="4" t="n"/>
      <c r="J257" s="5" t="n"/>
      <c r="K257" s="5" t="n"/>
    </row>
    <row r="258">
      <c r="G258" s="4" t="n"/>
      <c r="J258" s="5" t="n"/>
      <c r="K258" s="5" t="n"/>
    </row>
    <row r="259">
      <c r="G259" s="4" t="n"/>
      <c r="J259" s="5" t="n"/>
      <c r="K259" s="5" t="n"/>
    </row>
    <row r="260">
      <c r="G260" s="4" t="n"/>
      <c r="J260" s="5" t="n"/>
      <c r="K260" s="5" t="n"/>
    </row>
    <row r="261">
      <c r="G261" s="4" t="n"/>
      <c r="J261" s="5" t="n"/>
      <c r="K261" s="5" t="n"/>
    </row>
    <row r="262">
      <c r="G262" s="4" t="n"/>
      <c r="J262" s="5" t="n"/>
      <c r="K262" s="5" t="n"/>
    </row>
    <row r="263">
      <c r="G263" s="4" t="n"/>
      <c r="J263" s="5" t="n"/>
      <c r="K263" s="5" t="n"/>
    </row>
    <row r="264">
      <c r="G264" s="4" t="n"/>
      <c r="J264" s="5" t="n"/>
      <c r="K264" s="5" t="n"/>
    </row>
    <row r="265">
      <c r="G265" s="4" t="n"/>
      <c r="J265" s="5" t="n"/>
      <c r="K265" s="5" t="n"/>
    </row>
    <row r="266">
      <c r="G266" s="4" t="n"/>
      <c r="J266" s="5" t="n"/>
      <c r="K266" s="5" t="n"/>
    </row>
    <row r="267">
      <c r="G267" s="4" t="n"/>
      <c r="J267" s="5" t="n"/>
      <c r="K267" s="5" t="n"/>
    </row>
    <row r="268">
      <c r="G268" s="4" t="n"/>
      <c r="J268" s="5" t="n"/>
      <c r="K268" s="5" t="n"/>
    </row>
    <row r="269">
      <c r="G269" s="4" t="n"/>
      <c r="J269" s="5" t="n"/>
      <c r="K269" s="5" t="n"/>
    </row>
    <row r="270">
      <c r="G270" s="4" t="n"/>
      <c r="J270" s="5" t="n"/>
      <c r="K270" s="5" t="n"/>
    </row>
    <row r="271">
      <c r="G271" s="4" t="n"/>
      <c r="J271" s="5" t="n"/>
      <c r="K271" s="5" t="n"/>
    </row>
    <row r="272">
      <c r="G272" s="4" t="n"/>
      <c r="J272" s="5" t="n"/>
      <c r="K272" s="5" t="n"/>
    </row>
    <row r="273">
      <c r="G273" s="4" t="n"/>
      <c r="J273" s="5" t="n"/>
      <c r="K273" s="5" t="n"/>
    </row>
    <row r="274">
      <c r="G274" s="4" t="n"/>
      <c r="J274" s="5" t="n"/>
      <c r="K274" s="5" t="n"/>
    </row>
    <row r="275">
      <c r="G275" s="4" t="n"/>
      <c r="J275" s="5" t="n"/>
      <c r="K275" s="5" t="n"/>
    </row>
    <row r="276">
      <c r="G276" s="4" t="n"/>
      <c r="J276" s="5" t="n"/>
      <c r="K276" s="5" t="n"/>
    </row>
    <row r="277">
      <c r="G277" s="4" t="n"/>
      <c r="J277" s="5" t="n"/>
      <c r="K277" s="5" t="n"/>
    </row>
    <row r="278">
      <c r="G278" s="4" t="n"/>
      <c r="J278" s="5" t="n"/>
      <c r="K278" s="5" t="n"/>
    </row>
    <row r="279">
      <c r="G279" s="4" t="n"/>
      <c r="J279" s="5" t="n"/>
      <c r="K279" s="5" t="n"/>
    </row>
    <row r="280">
      <c r="G280" s="4" t="n"/>
      <c r="J280" s="5" t="n"/>
      <c r="K280" s="5" t="n"/>
    </row>
    <row r="281">
      <c r="G281" s="4" t="n"/>
      <c r="J281" s="5" t="n"/>
      <c r="K281" s="5" t="n"/>
    </row>
    <row r="282">
      <c r="G282" s="4" t="n"/>
      <c r="J282" s="5" t="n"/>
      <c r="K282" s="5" t="n"/>
    </row>
    <row r="283">
      <c r="G283" s="4" t="n"/>
      <c r="J283" s="5" t="n"/>
      <c r="K283" s="5" t="n"/>
    </row>
    <row r="284">
      <c r="G284" s="4" t="n"/>
      <c r="J284" s="5" t="n"/>
      <c r="K284" s="5" t="n"/>
    </row>
    <row r="285">
      <c r="G285" s="4" t="n"/>
      <c r="J285" s="5" t="n"/>
      <c r="K285" s="5" t="n"/>
    </row>
    <row r="286">
      <c r="G286" s="4" t="n"/>
      <c r="J286" s="5" t="n"/>
      <c r="K286" s="5" t="n"/>
    </row>
    <row r="287">
      <c r="G287" s="4" t="n"/>
      <c r="J287" s="5" t="n"/>
      <c r="K287" s="5" t="n"/>
    </row>
    <row r="288">
      <c r="G288" s="4" t="n"/>
      <c r="J288" s="5" t="n"/>
      <c r="K288" s="5" t="n"/>
    </row>
    <row r="289">
      <c r="G289" s="4" t="n"/>
      <c r="J289" s="5" t="n"/>
      <c r="K289" s="5" t="n"/>
    </row>
    <row r="290">
      <c r="G290" s="4" t="n"/>
      <c r="J290" s="5" t="n"/>
      <c r="K290" s="5" t="n"/>
    </row>
    <row r="291">
      <c r="G291" s="4" t="n"/>
      <c r="J291" s="5" t="n"/>
      <c r="K291" s="5" t="n"/>
    </row>
    <row r="292">
      <c r="G292" s="4" t="n"/>
      <c r="J292" s="5" t="n"/>
      <c r="K292" s="5" t="n"/>
    </row>
    <row r="293">
      <c r="G293" s="4" t="n"/>
      <c r="J293" s="5" t="n"/>
      <c r="K293" s="5" t="n"/>
    </row>
    <row r="294">
      <c r="G294" s="4" t="n"/>
      <c r="J294" s="5" t="n"/>
      <c r="K294" s="5" t="n"/>
    </row>
    <row r="295">
      <c r="G295" s="4" t="n"/>
      <c r="J295" s="5" t="n"/>
      <c r="K295" s="5" t="n"/>
    </row>
    <row r="296">
      <c r="G296" s="4" t="n"/>
      <c r="J296" s="5" t="n"/>
      <c r="K296" s="5" t="n"/>
    </row>
    <row r="297">
      <c r="G297" s="4" t="n"/>
      <c r="J297" s="5" t="n"/>
      <c r="K297" s="5" t="n"/>
    </row>
    <row r="298">
      <c r="G298" s="4" t="n"/>
      <c r="J298" s="5" t="n"/>
      <c r="K298" s="5" t="n"/>
    </row>
    <row r="299">
      <c r="G299" s="4" t="n"/>
      <c r="J299" s="5" t="n"/>
      <c r="K299" s="5" t="n"/>
    </row>
    <row r="300">
      <c r="G300" s="4" t="n"/>
      <c r="J300" s="5" t="n"/>
      <c r="K300" s="5" t="n"/>
    </row>
    <row r="301">
      <c r="G301" s="4" t="n"/>
      <c r="J301" s="5" t="n"/>
      <c r="K301" s="5" t="n"/>
    </row>
    <row r="302">
      <c r="G302" s="4" t="n"/>
      <c r="J302" s="5" t="n"/>
      <c r="K302" s="5" t="n"/>
    </row>
    <row r="303">
      <c r="G303" s="4" t="n"/>
      <c r="J303" s="5" t="n"/>
      <c r="K303" s="5" t="n"/>
    </row>
    <row r="304">
      <c r="G304" s="4" t="n"/>
      <c r="J304" s="5" t="n"/>
      <c r="K304" s="5" t="n"/>
    </row>
    <row r="305">
      <c r="G305" s="4" t="n"/>
      <c r="J305" s="5" t="n"/>
      <c r="K305" s="5" t="n"/>
    </row>
    <row r="306">
      <c r="G306" s="4" t="n"/>
      <c r="J306" s="5" t="n"/>
      <c r="K306" s="5" t="n"/>
    </row>
    <row r="307">
      <c r="G307" s="4" t="n"/>
      <c r="J307" s="5" t="n"/>
      <c r="K307" s="5" t="n"/>
    </row>
    <row r="308">
      <c r="G308" s="4" t="n"/>
      <c r="J308" s="5" t="n"/>
      <c r="K308" s="5" t="n"/>
    </row>
    <row r="309">
      <c r="G309" s="4" t="n"/>
      <c r="J309" s="5" t="n"/>
      <c r="K309" s="5" t="n"/>
    </row>
    <row r="310">
      <c r="G310" s="4" t="n"/>
      <c r="J310" s="5" t="n"/>
      <c r="K310" s="5" t="n"/>
    </row>
    <row r="311">
      <c r="G311" s="4" t="n"/>
      <c r="J311" s="5" t="n"/>
      <c r="K311" s="5" t="n"/>
    </row>
    <row r="312">
      <c r="G312" s="4" t="n"/>
      <c r="J312" s="5" t="n"/>
      <c r="K312" s="5" t="n"/>
    </row>
    <row r="313">
      <c r="G313" s="4" t="n"/>
      <c r="J313" s="5" t="n"/>
      <c r="K313" s="5" t="n"/>
    </row>
    <row r="314">
      <c r="G314" s="4" t="n"/>
      <c r="J314" s="5" t="n"/>
      <c r="K314" s="5" t="n"/>
    </row>
    <row r="315">
      <c r="G315" s="4" t="n"/>
      <c r="J315" s="5" t="n"/>
      <c r="K315" s="5" t="n"/>
    </row>
    <row r="316">
      <c r="G316" s="4" t="n"/>
      <c r="J316" s="5" t="n"/>
      <c r="K316" s="5" t="n"/>
    </row>
    <row r="317">
      <c r="G317" s="4" t="n"/>
      <c r="J317" s="5" t="n"/>
      <c r="K317" s="5" t="n"/>
    </row>
    <row r="318">
      <c r="G318" s="4" t="n"/>
      <c r="J318" s="5" t="n"/>
      <c r="K318" s="5" t="n"/>
    </row>
    <row r="319">
      <c r="G319" s="4" t="n"/>
      <c r="J319" s="5" t="n"/>
      <c r="K319" s="5" t="n"/>
    </row>
    <row r="320">
      <c r="G320" s="4" t="n"/>
      <c r="J320" s="5" t="n"/>
      <c r="K320" s="5" t="n"/>
    </row>
    <row r="321">
      <c r="G321" s="4" t="n"/>
      <c r="J321" s="5" t="n"/>
      <c r="K321" s="5" t="n"/>
    </row>
    <row r="322">
      <c r="G322" s="4" t="n"/>
      <c r="J322" s="5" t="n"/>
      <c r="K322" s="5" t="n"/>
    </row>
    <row r="323">
      <c r="G323" s="4" t="n"/>
      <c r="J323" s="5" t="n"/>
      <c r="K323" s="5" t="n"/>
    </row>
    <row r="324">
      <c r="G324" s="4" t="n"/>
      <c r="J324" s="5" t="n"/>
      <c r="K324" s="5" t="n"/>
    </row>
    <row r="325">
      <c r="G325" s="4" t="n"/>
      <c r="J325" s="5" t="n"/>
      <c r="K325" s="5" t="n"/>
    </row>
    <row r="326">
      <c r="G326" s="4" t="n"/>
      <c r="J326" s="5" t="n"/>
      <c r="K326" s="5" t="n"/>
    </row>
    <row r="327">
      <c r="G327" s="4" t="n"/>
      <c r="J327" s="5" t="n"/>
      <c r="K327" s="5" t="n"/>
    </row>
    <row r="328">
      <c r="G328" s="4" t="n"/>
      <c r="J328" s="5" t="n"/>
      <c r="K328" s="5" t="n"/>
    </row>
    <row r="329">
      <c r="G329" s="4" t="n"/>
      <c r="J329" s="5" t="n"/>
      <c r="K329" s="5" t="n"/>
    </row>
    <row r="330">
      <c r="G330" s="4" t="n"/>
      <c r="J330" s="5" t="n"/>
      <c r="K330" s="5" t="n"/>
    </row>
    <row r="331">
      <c r="G331" s="4" t="n"/>
      <c r="J331" s="5" t="n"/>
      <c r="K331" s="5" t="n"/>
    </row>
    <row r="332">
      <c r="G332" s="4" t="n"/>
      <c r="J332" s="5" t="n"/>
      <c r="K332" s="5" t="n"/>
    </row>
    <row r="333">
      <c r="G333" s="4" t="n"/>
      <c r="J333" s="5" t="n"/>
      <c r="K333" s="5" t="n"/>
    </row>
    <row r="334">
      <c r="G334" s="4" t="n"/>
      <c r="J334" s="5" t="n"/>
      <c r="K334" s="5" t="n"/>
    </row>
    <row r="335">
      <c r="G335" s="4" t="n"/>
      <c r="J335" s="5" t="n"/>
      <c r="K335" s="5" t="n"/>
    </row>
    <row r="336">
      <c r="G336" s="4" t="n"/>
      <c r="J336" s="5" t="n"/>
      <c r="K336" s="5" t="n"/>
    </row>
    <row r="337">
      <c r="G337" s="4" t="n"/>
      <c r="J337" s="5" t="n"/>
      <c r="K337" s="5" t="n"/>
    </row>
    <row r="338">
      <c r="G338" s="4" t="n"/>
      <c r="J338" s="5" t="n"/>
      <c r="K338" s="5" t="n"/>
    </row>
    <row r="339">
      <c r="G339" s="4" t="n"/>
      <c r="J339" s="5" t="n"/>
      <c r="K339" s="5" t="n"/>
    </row>
    <row r="340">
      <c r="G340" s="4" t="n"/>
      <c r="J340" s="5" t="n"/>
      <c r="K340" s="5" t="n"/>
    </row>
    <row r="341">
      <c r="G341" s="4" t="n"/>
      <c r="J341" s="5" t="n"/>
      <c r="K341" s="5" t="n"/>
    </row>
    <row r="342">
      <c r="G342" s="4" t="n"/>
      <c r="J342" s="5" t="n"/>
      <c r="K342" s="5" t="n"/>
    </row>
    <row r="343">
      <c r="G343" s="4" t="n"/>
      <c r="J343" s="5" t="n"/>
      <c r="K343" s="5" t="n"/>
    </row>
    <row r="344">
      <c r="G344" s="4" t="n"/>
      <c r="J344" s="5" t="n"/>
      <c r="K344" s="5" t="n"/>
    </row>
    <row r="345">
      <c r="G345" s="4" t="n"/>
      <c r="J345" s="5" t="n"/>
      <c r="K345" s="5" t="n"/>
    </row>
    <row r="346">
      <c r="G346" s="4" t="n"/>
      <c r="J346" s="5" t="n"/>
      <c r="K346" s="5" t="n"/>
    </row>
    <row r="347">
      <c r="G347" s="4" t="n"/>
      <c r="J347" s="5" t="n"/>
      <c r="K347" s="5" t="n"/>
    </row>
    <row r="348">
      <c r="G348" s="4" t="n"/>
      <c r="J348" s="5" t="n"/>
      <c r="K348" s="5" t="n"/>
    </row>
    <row r="349">
      <c r="G349" s="4" t="n"/>
      <c r="J349" s="5" t="n"/>
      <c r="K349" s="5" t="n"/>
    </row>
    <row r="350">
      <c r="G350" s="4" t="n"/>
      <c r="J350" s="5" t="n"/>
      <c r="K350" s="5" t="n"/>
    </row>
    <row r="351">
      <c r="G351" s="4" t="n"/>
      <c r="J351" s="5" t="n"/>
      <c r="K351" s="5" t="n"/>
    </row>
    <row r="352">
      <c r="G352" s="4" t="n"/>
      <c r="J352" s="5" t="n"/>
      <c r="K352" s="5" t="n"/>
    </row>
    <row r="353">
      <c r="G353" s="4" t="n"/>
      <c r="J353" s="5" t="n"/>
      <c r="K353" s="5" t="n"/>
    </row>
    <row r="354">
      <c r="G354" s="4" t="n"/>
      <c r="J354" s="5" t="n"/>
      <c r="K354" s="5" t="n"/>
    </row>
    <row r="355">
      <c r="G355" s="4" t="n"/>
      <c r="J355" s="5" t="n"/>
      <c r="K355" s="5" t="n"/>
    </row>
    <row r="356">
      <c r="G356" s="4" t="n"/>
      <c r="J356" s="5" t="n"/>
      <c r="K356" s="5" t="n"/>
    </row>
    <row r="357">
      <c r="G357" s="4" t="n"/>
      <c r="J357" s="5" t="n"/>
      <c r="K357" s="5" t="n"/>
    </row>
    <row r="358">
      <c r="G358" s="4" t="n"/>
      <c r="J358" s="5" t="n"/>
      <c r="K358" s="5" t="n"/>
    </row>
    <row r="359">
      <c r="G359" s="4" t="n"/>
      <c r="J359" s="5" t="n"/>
      <c r="K359" s="5" t="n"/>
    </row>
    <row r="360">
      <c r="G360" s="4" t="n"/>
      <c r="J360" s="5" t="n"/>
      <c r="K360" s="5" t="n"/>
    </row>
    <row r="361">
      <c r="G361" s="4" t="n"/>
      <c r="J361" s="5" t="n"/>
      <c r="K361" s="5" t="n"/>
    </row>
    <row r="362">
      <c r="G362" s="4" t="n"/>
      <c r="J362" s="5" t="n"/>
      <c r="K362" s="5" t="n"/>
    </row>
    <row r="363">
      <c r="G363" s="4" t="n"/>
      <c r="J363" s="5" t="n"/>
      <c r="K363" s="5" t="n"/>
    </row>
    <row r="364">
      <c r="G364" s="4" t="n"/>
      <c r="J364" s="5" t="n"/>
      <c r="K364" s="5" t="n"/>
    </row>
    <row r="365">
      <c r="G365" s="4" t="n"/>
      <c r="J365" s="5" t="n"/>
      <c r="K365" s="5" t="n"/>
    </row>
    <row r="366">
      <c r="G366" s="4" t="n"/>
      <c r="J366" s="5" t="n"/>
      <c r="K366" s="5" t="n"/>
    </row>
    <row r="367">
      <c r="G367" s="4" t="n"/>
      <c r="J367" s="5" t="n"/>
      <c r="K367" s="5" t="n"/>
    </row>
    <row r="368">
      <c r="G368" s="4" t="n"/>
      <c r="J368" s="5" t="n"/>
      <c r="K368" s="5" t="n"/>
    </row>
    <row r="369">
      <c r="G369" s="4" t="n"/>
      <c r="J369" s="5" t="n"/>
      <c r="K369" s="5" t="n"/>
    </row>
    <row r="370">
      <c r="G370" s="4" t="n"/>
      <c r="J370" s="5" t="n"/>
      <c r="K370" s="5" t="n"/>
    </row>
    <row r="371">
      <c r="G371" s="4" t="n"/>
      <c r="J371" s="5" t="n"/>
      <c r="K371" s="5" t="n"/>
    </row>
    <row r="372">
      <c r="G372" s="4" t="n"/>
      <c r="J372" s="5" t="n"/>
      <c r="K372" s="5" t="n"/>
    </row>
    <row r="373">
      <c r="G373" s="4" t="n"/>
      <c r="J373" s="5" t="n"/>
      <c r="K373" s="5" t="n"/>
    </row>
    <row r="374">
      <c r="G374" s="4" t="n"/>
      <c r="J374" s="5" t="n"/>
      <c r="K374" s="5" t="n"/>
    </row>
    <row r="375">
      <c r="G375" s="4" t="n"/>
      <c r="J375" s="5" t="n"/>
      <c r="K375" s="5" t="n"/>
    </row>
    <row r="376">
      <c r="G376" s="4" t="n"/>
      <c r="J376" s="5" t="n"/>
      <c r="K376" s="5" t="n"/>
    </row>
    <row r="377">
      <c r="G377" s="4" t="n"/>
      <c r="J377" s="5" t="n"/>
      <c r="K377" s="5" t="n"/>
    </row>
    <row r="378">
      <c r="G378" s="4" t="n"/>
      <c r="J378" s="5" t="n"/>
      <c r="K378" s="5" t="n"/>
    </row>
    <row r="379">
      <c r="G379" s="4" t="n"/>
      <c r="J379" s="5" t="n"/>
      <c r="K379" s="5" t="n"/>
    </row>
    <row r="380">
      <c r="G380" s="4" t="n"/>
      <c r="J380" s="5" t="n"/>
      <c r="K380" s="5" t="n"/>
    </row>
    <row r="381">
      <c r="G381" s="4" t="n"/>
      <c r="J381" s="5" t="n"/>
      <c r="K381" s="5" t="n"/>
    </row>
    <row r="382">
      <c r="G382" s="4" t="n"/>
      <c r="J382" s="5" t="n"/>
      <c r="K382" s="5" t="n"/>
    </row>
    <row r="383">
      <c r="G383" s="4" t="n"/>
      <c r="J383" s="5" t="n"/>
      <c r="K383" s="5" t="n"/>
    </row>
    <row r="384">
      <c r="G384" s="4" t="n"/>
      <c r="J384" s="5" t="n"/>
      <c r="K384" s="5" t="n"/>
    </row>
    <row r="385">
      <c r="G385" s="4" t="n"/>
      <c r="J385" s="5" t="n"/>
      <c r="K385" s="5" t="n"/>
    </row>
    <row r="386">
      <c r="G386" s="4" t="n"/>
      <c r="J386" s="5" t="n"/>
      <c r="K386" s="5" t="n"/>
    </row>
    <row r="387">
      <c r="G387" s="4" t="n"/>
      <c r="J387" s="5" t="n"/>
      <c r="K387" s="5" t="n"/>
    </row>
    <row r="388">
      <c r="G388" s="4" t="n"/>
      <c r="J388" s="5" t="n"/>
      <c r="K388" s="5" t="n"/>
    </row>
    <row r="389">
      <c r="G389" s="4" t="n"/>
      <c r="J389" s="5" t="n"/>
      <c r="K389" s="5" t="n"/>
    </row>
    <row r="390">
      <c r="G390" s="4" t="n"/>
      <c r="J390" s="5" t="n"/>
      <c r="K390" s="5" t="n"/>
    </row>
    <row r="391">
      <c r="G391" s="4" t="n"/>
      <c r="J391" s="5" t="n"/>
      <c r="K391" s="5" t="n"/>
    </row>
    <row r="392">
      <c r="G392" s="4" t="n"/>
      <c r="J392" s="5" t="n"/>
      <c r="K392" s="5" t="n"/>
    </row>
    <row r="393">
      <c r="G393" s="4" t="n"/>
      <c r="J393" s="5" t="n"/>
      <c r="K393" s="5" t="n"/>
    </row>
    <row r="394">
      <c r="G394" s="4" t="n"/>
      <c r="J394" s="5" t="n"/>
      <c r="K394" s="5" t="n"/>
    </row>
    <row r="395">
      <c r="G395" s="4" t="n"/>
      <c r="J395" s="5" t="n"/>
      <c r="K395" s="5" t="n"/>
    </row>
    <row r="396">
      <c r="G396" s="4" t="n"/>
      <c r="J396" s="5" t="n"/>
      <c r="K396" s="5" t="n"/>
    </row>
    <row r="397">
      <c r="G397" s="4" t="n"/>
      <c r="J397" s="5" t="n"/>
      <c r="K397" s="5" t="n"/>
    </row>
    <row r="398">
      <c r="G398" s="4" t="n"/>
      <c r="J398" s="5" t="n"/>
      <c r="K398" s="5" t="n"/>
    </row>
    <row r="399">
      <c r="G399" s="4" t="n"/>
      <c r="J399" s="5" t="n"/>
      <c r="K399" s="5" t="n"/>
    </row>
    <row r="400">
      <c r="G400" s="4" t="n"/>
      <c r="J400" s="5" t="n"/>
      <c r="K400" s="5" t="n"/>
    </row>
    <row r="401">
      <c r="G401" s="4" t="n"/>
      <c r="J401" s="5" t="n"/>
      <c r="K401" s="5" t="n"/>
    </row>
    <row r="402">
      <c r="G402" s="4" t="n"/>
      <c r="J402" s="5" t="n"/>
      <c r="K402" s="5" t="n"/>
    </row>
    <row r="403">
      <c r="G403" s="4" t="n"/>
      <c r="J403" s="5" t="n"/>
      <c r="K403" s="5" t="n"/>
    </row>
    <row r="404">
      <c r="G404" s="4" t="n"/>
      <c r="J404" s="5" t="n"/>
      <c r="K404" s="5" t="n"/>
    </row>
    <row r="405">
      <c r="G405" s="4" t="n"/>
      <c r="J405" s="5" t="n"/>
      <c r="K405" s="5" t="n"/>
    </row>
    <row r="406">
      <c r="G406" s="4" t="n"/>
      <c r="J406" s="5" t="n"/>
      <c r="K406" s="5" t="n"/>
    </row>
    <row r="407">
      <c r="G407" s="4" t="n"/>
      <c r="J407" s="5" t="n"/>
      <c r="K407" s="5" t="n"/>
    </row>
    <row r="408">
      <c r="G408" s="4" t="n"/>
      <c r="J408" s="5" t="n"/>
      <c r="K408" s="5" t="n"/>
    </row>
    <row r="409">
      <c r="G409" s="4" t="n"/>
      <c r="J409" s="5" t="n"/>
      <c r="K409" s="5" t="n"/>
    </row>
    <row r="410">
      <c r="G410" s="4" t="n"/>
      <c r="J410" s="5" t="n"/>
      <c r="K410" s="5" t="n"/>
    </row>
    <row r="411">
      <c r="G411" s="4" t="n"/>
      <c r="J411" s="5" t="n"/>
      <c r="K411" s="5" t="n"/>
    </row>
    <row r="412">
      <c r="G412" s="4" t="n"/>
      <c r="J412" s="5" t="n"/>
      <c r="K412" s="5" t="n"/>
    </row>
    <row r="413">
      <c r="G413" s="4" t="n"/>
      <c r="J413" s="5" t="n"/>
      <c r="K413" s="5" t="n"/>
    </row>
    <row r="414">
      <c r="G414" s="4" t="n"/>
      <c r="J414" s="5" t="n"/>
      <c r="K414" s="5" t="n"/>
    </row>
    <row r="415">
      <c r="G415" s="4" t="n"/>
      <c r="J415" s="5" t="n"/>
      <c r="K415" s="5" t="n"/>
    </row>
    <row r="416">
      <c r="G416" s="4" t="n"/>
      <c r="J416" s="5" t="n"/>
      <c r="K416" s="5" t="n"/>
    </row>
    <row r="417">
      <c r="G417" s="4" t="n"/>
      <c r="J417" s="5" t="n"/>
      <c r="K417" s="5" t="n"/>
    </row>
    <row r="418">
      <c r="G418" s="4" t="n"/>
      <c r="J418" s="5" t="n"/>
      <c r="K418" s="5" t="n"/>
    </row>
    <row r="419">
      <c r="G419" s="4" t="n"/>
      <c r="J419" s="5" t="n"/>
      <c r="K419" s="5" t="n"/>
    </row>
    <row r="420">
      <c r="G420" s="4" t="n"/>
      <c r="J420" s="5" t="n"/>
      <c r="K420" s="5" t="n"/>
    </row>
    <row r="421">
      <c r="G421" s="4" t="n"/>
      <c r="J421" s="5" t="n"/>
      <c r="K421" s="5" t="n"/>
    </row>
    <row r="422">
      <c r="G422" s="4" t="n"/>
      <c r="J422" s="5" t="n"/>
      <c r="K422" s="5" t="n"/>
    </row>
    <row r="423">
      <c r="G423" s="4" t="n"/>
      <c r="J423" s="5" t="n"/>
      <c r="K423" s="5" t="n"/>
    </row>
    <row r="424">
      <c r="G424" s="4" t="n"/>
      <c r="J424" s="5" t="n"/>
      <c r="K424" s="5" t="n"/>
    </row>
    <row r="425">
      <c r="G425" s="4" t="n"/>
      <c r="J425" s="5" t="n"/>
      <c r="K425" s="5" t="n"/>
    </row>
    <row r="426">
      <c r="G426" s="4" t="n"/>
      <c r="J426" s="5" t="n"/>
      <c r="K426" s="5" t="n"/>
    </row>
    <row r="427">
      <c r="G427" s="4" t="n"/>
      <c r="J427" s="5" t="n"/>
      <c r="K427" s="5" t="n"/>
    </row>
    <row r="428">
      <c r="G428" s="4" t="n"/>
      <c r="J428" s="5" t="n"/>
      <c r="K428" s="5" t="n"/>
    </row>
    <row r="429">
      <c r="G429" s="4" t="n"/>
      <c r="J429" s="5" t="n"/>
      <c r="K429" s="5" t="n"/>
    </row>
    <row r="430">
      <c r="G430" s="4" t="n"/>
      <c r="J430" s="5" t="n"/>
      <c r="K430" s="5" t="n"/>
    </row>
    <row r="431">
      <c r="G431" s="4" t="n"/>
      <c r="J431" s="5" t="n"/>
      <c r="K431" s="5" t="n"/>
    </row>
    <row r="432">
      <c r="G432" s="4" t="n"/>
      <c r="J432" s="5" t="n"/>
      <c r="K432" s="5" t="n"/>
    </row>
    <row r="433">
      <c r="G433" s="4" t="n"/>
      <c r="J433" s="5" t="n"/>
      <c r="K433" s="5" t="n"/>
    </row>
    <row r="434">
      <c r="G434" s="4" t="n"/>
      <c r="J434" s="5" t="n"/>
      <c r="K434" s="5" t="n"/>
    </row>
    <row r="435">
      <c r="G435" s="4" t="n"/>
      <c r="J435" s="5" t="n"/>
      <c r="K435" s="5" t="n"/>
    </row>
    <row r="436">
      <c r="G436" s="4" t="n"/>
      <c r="J436" s="5" t="n"/>
      <c r="K436" s="5" t="n"/>
    </row>
    <row r="437">
      <c r="G437" s="4" t="n"/>
      <c r="J437" s="5" t="n"/>
      <c r="K437" s="5" t="n"/>
    </row>
    <row r="438">
      <c r="G438" s="4" t="n"/>
      <c r="J438" s="5" t="n"/>
      <c r="K438" s="5" t="n"/>
    </row>
    <row r="439">
      <c r="G439" s="4" t="n"/>
      <c r="J439" s="5" t="n"/>
      <c r="K439" s="5" t="n"/>
    </row>
    <row r="440">
      <c r="G440" s="4" t="n"/>
      <c r="J440" s="5" t="n"/>
      <c r="K440" s="5" t="n"/>
    </row>
    <row r="441">
      <c r="G441" s="4" t="n"/>
      <c r="J441" s="5" t="n"/>
      <c r="K441" s="5" t="n"/>
    </row>
    <row r="442">
      <c r="G442" s="4" t="n"/>
      <c r="J442" s="5" t="n"/>
      <c r="K442" s="5" t="n"/>
    </row>
    <row r="443">
      <c r="G443" s="4" t="n"/>
      <c r="J443" s="5" t="n"/>
      <c r="K443" s="5" t="n"/>
    </row>
    <row r="444">
      <c r="G444" s="4" t="n"/>
      <c r="J444" s="5" t="n"/>
      <c r="K444" s="5" t="n"/>
    </row>
    <row r="445">
      <c r="G445" s="4" t="n"/>
      <c r="J445" s="5" t="n"/>
      <c r="K445" s="5" t="n"/>
    </row>
    <row r="446">
      <c r="G446" s="4" t="n"/>
      <c r="J446" s="5" t="n"/>
      <c r="K446" s="5" t="n"/>
    </row>
    <row r="447">
      <c r="G447" s="4" t="n"/>
      <c r="J447" s="5" t="n"/>
      <c r="K447" s="5" t="n"/>
    </row>
    <row r="448">
      <c r="G448" s="4" t="n"/>
      <c r="J448" s="5" t="n"/>
      <c r="K448" s="5" t="n"/>
    </row>
    <row r="449">
      <c r="G449" s="4" t="n"/>
      <c r="J449" s="5" t="n"/>
      <c r="K449" s="5" t="n"/>
    </row>
    <row r="450">
      <c r="G450" s="4" t="n"/>
      <c r="J450" s="5" t="n"/>
      <c r="K450" s="5" t="n"/>
    </row>
    <row r="451">
      <c r="G451" s="4" t="n"/>
      <c r="J451" s="5" t="n"/>
      <c r="K451" s="5" t="n"/>
    </row>
    <row r="452">
      <c r="G452" s="4" t="n"/>
      <c r="J452" s="5" t="n"/>
      <c r="K452" s="5" t="n"/>
    </row>
    <row r="453">
      <c r="G453" s="4" t="n"/>
      <c r="J453" s="5" t="n"/>
      <c r="K453" s="5" t="n"/>
    </row>
    <row r="454">
      <c r="G454" s="4" t="n"/>
      <c r="J454" s="5" t="n"/>
      <c r="K454" s="5" t="n"/>
    </row>
    <row r="455">
      <c r="G455" s="4" t="n"/>
      <c r="J455" s="5" t="n"/>
      <c r="K455" s="5" t="n"/>
    </row>
    <row r="456">
      <c r="G456" s="4" t="n"/>
      <c r="J456" s="5" t="n"/>
      <c r="K456" s="5" t="n"/>
    </row>
    <row r="457">
      <c r="G457" s="4" t="n"/>
      <c r="J457" s="5" t="n"/>
      <c r="K457" s="5" t="n"/>
    </row>
    <row r="458">
      <c r="G458" s="4" t="n"/>
      <c r="J458" s="5" t="n"/>
      <c r="K458" s="5" t="n"/>
    </row>
    <row r="459">
      <c r="G459" s="4" t="n"/>
      <c r="J459" s="5" t="n"/>
      <c r="K459" s="5" t="n"/>
    </row>
    <row r="460">
      <c r="G460" s="4" t="n"/>
      <c r="J460" s="5" t="n"/>
      <c r="K460" s="5" t="n"/>
    </row>
    <row r="461">
      <c r="G461" s="4" t="n"/>
      <c r="J461" s="5" t="n"/>
      <c r="K461" s="5" t="n"/>
    </row>
    <row r="462">
      <c r="G462" s="4" t="n"/>
      <c r="J462" s="5" t="n"/>
      <c r="K462" s="5" t="n"/>
    </row>
    <row r="463">
      <c r="G463" s="4" t="n"/>
      <c r="J463" s="5" t="n"/>
      <c r="K463" s="5" t="n"/>
    </row>
    <row r="464">
      <c r="G464" s="4" t="n"/>
      <c r="J464" s="5" t="n"/>
      <c r="K464" s="5" t="n"/>
    </row>
    <row r="465">
      <c r="G465" s="4" t="n"/>
      <c r="J465" s="5" t="n"/>
      <c r="K465" s="5" t="n"/>
    </row>
    <row r="466">
      <c r="G466" s="4" t="n"/>
      <c r="J466" s="5" t="n"/>
      <c r="K466" s="5" t="n"/>
    </row>
    <row r="467">
      <c r="G467" s="4" t="n"/>
      <c r="J467" s="5" t="n"/>
      <c r="K467" s="5" t="n"/>
    </row>
    <row r="468">
      <c r="G468" s="4" t="n"/>
      <c r="J468" s="5" t="n"/>
      <c r="K468" s="5" t="n"/>
    </row>
    <row r="469">
      <c r="G469" s="4" t="n"/>
      <c r="J469" s="5" t="n"/>
      <c r="K469" s="5" t="n"/>
    </row>
    <row r="470">
      <c r="G470" s="4" t="n"/>
      <c r="J470" s="5" t="n"/>
      <c r="K470" s="5" t="n"/>
    </row>
    <row r="471">
      <c r="G471" s="4" t="n"/>
      <c r="J471" s="5" t="n"/>
      <c r="K471" s="5" t="n"/>
    </row>
    <row r="472">
      <c r="G472" s="4" t="n"/>
      <c r="J472" s="5" t="n"/>
      <c r="K472" s="5" t="n"/>
    </row>
    <row r="473">
      <c r="G473" s="4" t="n"/>
      <c r="J473" s="5" t="n"/>
      <c r="K473" s="5" t="n"/>
    </row>
    <row r="474">
      <c r="G474" s="4" t="n"/>
      <c r="J474" s="5" t="n"/>
      <c r="K474" s="5" t="n"/>
    </row>
    <row r="475">
      <c r="G475" s="4" t="n"/>
      <c r="J475" s="5" t="n"/>
      <c r="K475" s="5" t="n"/>
    </row>
    <row r="476">
      <c r="G476" s="4" t="n"/>
      <c r="J476" s="5" t="n"/>
      <c r="K476" s="5" t="n"/>
    </row>
    <row r="477">
      <c r="G477" s="4" t="n"/>
      <c r="J477" s="5" t="n"/>
      <c r="K477" s="5" t="n"/>
    </row>
    <row r="478">
      <c r="G478" s="4" t="n"/>
      <c r="J478" s="5" t="n"/>
      <c r="K478" s="5" t="n"/>
    </row>
    <row r="479">
      <c r="G479" s="4" t="n"/>
      <c r="J479" s="5" t="n"/>
      <c r="K479" s="5" t="n"/>
    </row>
    <row r="480">
      <c r="G480" s="4" t="n"/>
      <c r="J480" s="5" t="n"/>
      <c r="K480" s="5" t="n"/>
    </row>
    <row r="481">
      <c r="G481" s="4" t="n"/>
      <c r="J481" s="5" t="n"/>
      <c r="K481" s="5" t="n"/>
    </row>
    <row r="482">
      <c r="G482" s="4" t="n"/>
      <c r="J482" s="5" t="n"/>
      <c r="K482" s="5" t="n"/>
    </row>
    <row r="483">
      <c r="G483" s="4" t="n"/>
      <c r="J483" s="5" t="n"/>
      <c r="K483" s="5" t="n"/>
    </row>
    <row r="484">
      <c r="G484" s="4" t="n"/>
      <c r="J484" s="5" t="n"/>
      <c r="K484" s="5" t="n"/>
    </row>
    <row r="485">
      <c r="G485" s="4" t="n"/>
      <c r="J485" s="5" t="n"/>
      <c r="K485" s="5" t="n"/>
    </row>
    <row r="486">
      <c r="G486" s="4" t="n"/>
      <c r="J486" s="5" t="n"/>
      <c r="K486" s="5" t="n"/>
    </row>
    <row r="487">
      <c r="G487" s="4" t="n"/>
      <c r="J487" s="5" t="n"/>
      <c r="K487" s="5" t="n"/>
    </row>
    <row r="488">
      <c r="G488" s="4" t="n"/>
      <c r="J488" s="5" t="n"/>
      <c r="K488" s="5" t="n"/>
    </row>
    <row r="489">
      <c r="G489" s="4" t="n"/>
      <c r="J489" s="5" t="n"/>
      <c r="K489" s="5" t="n"/>
    </row>
    <row r="490">
      <c r="G490" s="4" t="n"/>
      <c r="J490" s="5" t="n"/>
      <c r="K490" s="5" t="n"/>
    </row>
    <row r="491">
      <c r="G491" s="4" t="n"/>
      <c r="J491" s="5" t="n"/>
      <c r="K491" s="5" t="n"/>
    </row>
    <row r="492">
      <c r="G492" s="4" t="n"/>
      <c r="J492" s="5" t="n"/>
      <c r="K492" s="5" t="n"/>
    </row>
    <row r="493">
      <c r="G493" s="4" t="n"/>
      <c r="J493" s="5" t="n"/>
      <c r="K493" s="5" t="n"/>
    </row>
    <row r="494">
      <c r="G494" s="4" t="n"/>
      <c r="J494" s="5" t="n"/>
      <c r="K494" s="5" t="n"/>
    </row>
    <row r="495">
      <c r="G495" s="4" t="n"/>
      <c r="J495" s="5" t="n"/>
      <c r="K495" s="5" t="n"/>
    </row>
    <row r="496">
      <c r="G496" s="4" t="n"/>
      <c r="J496" s="5" t="n"/>
      <c r="K496" s="5" t="n"/>
    </row>
    <row r="497">
      <c r="G497" s="4" t="n"/>
      <c r="J497" s="5" t="n"/>
      <c r="K497" s="5" t="n"/>
    </row>
    <row r="498">
      <c r="G498" s="4" t="n"/>
      <c r="J498" s="5" t="n"/>
      <c r="K498" s="5" t="n"/>
    </row>
    <row r="499">
      <c r="G499" s="4" t="n"/>
      <c r="J499" s="5" t="n"/>
      <c r="K499" s="5" t="n"/>
    </row>
    <row r="500">
      <c r="G500" s="4" t="n"/>
      <c r="J500" s="5" t="n"/>
      <c r="K500" s="5" t="n"/>
    </row>
  </sheetData>
  <conditionalFormatting sqref="A2:L500">
    <cfRule type="expression" priority="1" dxfId="0">
      <formula>AND($J2&lt;&gt;"",$J2&lt;TODAY(),$F2&lt;&gt;"Ganado",$F2&lt;&gt;"Perdido")</formula>
    </cfRule>
  </conditionalFormatting>
  <conditionalFormatting sqref="F2:F500">
    <cfRule type="expression" priority="2" dxfId="1">
      <formula>$F2="Ganado"</formula>
    </cfRule>
  </conditionalFormatting>
  <dataValidations count="3">
    <dataValidation sqref="F2:F500" showDropDown="0" showInputMessage="0" showErrorMessage="1" allowBlank="1" errorTitle="Valor no válido" error="Elige un valor de la lista (puedes editarla en la hoja Listas)." type="list">
      <formula1>=Listas!$A$2:$A$20</formula1>
    </dataValidation>
    <dataValidation sqref="E2:E500" showDropDown="0" showInputMessage="0" showErrorMessage="1" allowBlank="1" errorTitle="Valor no válido" error="Elige un valor de la lista (puedes editarla en la hoja Listas)." type="list">
      <formula1>=Listas!$B$2:$B$20</formula1>
    </dataValidation>
    <dataValidation sqref="H2:H500" showDropDown="0" showInputMessage="0" showErrorMessage="1" allowBlank="1" errorTitle="Valor no válido" error="Elige un valor de la lista (puedes editarla en la hoja Listas)." type="list">
      <formula1>=Listas!$C$2:$C$20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8" customWidth="1" min="3" max="3"/>
    <col width="12" customWidth="1" min="4" max="4"/>
  </cols>
  <sheetData>
    <row r="1">
      <c r="A1" s="6" t="inlineStr">
        <is>
          <t>Embudo de ventas</t>
        </is>
      </c>
    </row>
    <row r="2">
      <c r="A2" s="2" t="inlineStr">
        <is>
          <t>Se calcula solo con la hoja Clientes.</t>
        </is>
      </c>
    </row>
    <row r="4">
      <c r="A4" s="7" t="inlineStr">
        <is>
          <t>Etapa</t>
        </is>
      </c>
      <c r="B4" s="7" t="inlineStr">
        <is>
          <t>Prospectos</t>
        </is>
      </c>
      <c r="C4" s="7" t="inlineStr">
        <is>
          <t>Valor (MXN)</t>
        </is>
      </c>
      <c r="D4" s="7" t="inlineStr">
        <is>
          <t>% del total</t>
        </is>
      </c>
    </row>
    <row r="5">
      <c r="A5">
        <f>Listas!A2</f>
        <v/>
      </c>
      <c r="B5">
        <f>COUNTIF(Clientes!$F$2:$F$500,A5)</f>
        <v/>
      </c>
      <c r="C5" s="4">
        <f>SUMIF(Clientes!$F$2:$F$500,A5,Clientes!$G$2:$G$500)</f>
        <v/>
      </c>
      <c r="D5" s="8">
        <f>IF(SUM($B$5:$B$11)=0,0,B5/SUM($B$5:$B$11))</f>
        <v/>
      </c>
    </row>
    <row r="6">
      <c r="A6">
        <f>Listas!A3</f>
        <v/>
      </c>
      <c r="B6">
        <f>COUNTIF(Clientes!$F$2:$F$500,A6)</f>
        <v/>
      </c>
      <c r="C6" s="4">
        <f>SUMIF(Clientes!$F$2:$F$500,A6,Clientes!$G$2:$G$500)</f>
        <v/>
      </c>
      <c r="D6" s="8">
        <f>IF(SUM($B$5:$B$11)=0,0,B6/SUM($B$5:$B$11))</f>
        <v/>
      </c>
    </row>
    <row r="7">
      <c r="A7">
        <f>Listas!A4</f>
        <v/>
      </c>
      <c r="B7">
        <f>COUNTIF(Clientes!$F$2:$F$500,A7)</f>
        <v/>
      </c>
      <c r="C7" s="4">
        <f>SUMIF(Clientes!$F$2:$F$500,A7,Clientes!$G$2:$G$500)</f>
        <v/>
      </c>
      <c r="D7" s="8">
        <f>IF(SUM($B$5:$B$11)=0,0,B7/SUM($B$5:$B$11))</f>
        <v/>
      </c>
    </row>
    <row r="8">
      <c r="A8">
        <f>Listas!A5</f>
        <v/>
      </c>
      <c r="B8">
        <f>COUNTIF(Clientes!$F$2:$F$500,A8)</f>
        <v/>
      </c>
      <c r="C8" s="4">
        <f>SUMIF(Clientes!$F$2:$F$500,A8,Clientes!$G$2:$G$500)</f>
        <v/>
      </c>
      <c r="D8" s="8">
        <f>IF(SUM($B$5:$B$11)=0,0,B8/SUM($B$5:$B$11))</f>
        <v/>
      </c>
    </row>
    <row r="9">
      <c r="A9">
        <f>Listas!A6</f>
        <v/>
      </c>
      <c r="B9">
        <f>COUNTIF(Clientes!$F$2:$F$500,A9)</f>
        <v/>
      </c>
      <c r="C9" s="4">
        <f>SUMIF(Clientes!$F$2:$F$500,A9,Clientes!$G$2:$G$500)</f>
        <v/>
      </c>
      <c r="D9" s="8">
        <f>IF(SUM($B$5:$B$11)=0,0,B9/SUM($B$5:$B$11))</f>
        <v/>
      </c>
    </row>
    <row r="10">
      <c r="A10">
        <f>Listas!A7</f>
        <v/>
      </c>
      <c r="B10">
        <f>COUNTIF(Clientes!$F$2:$F$500,A10)</f>
        <v/>
      </c>
      <c r="C10" s="4">
        <f>SUMIF(Clientes!$F$2:$F$500,A10,Clientes!$G$2:$G$500)</f>
        <v/>
      </c>
      <c r="D10" s="8">
        <f>IF(SUM($B$5:$B$11)=0,0,B10/SUM($B$5:$B$11))</f>
        <v/>
      </c>
    </row>
    <row r="11">
      <c r="A11">
        <f>Listas!A8</f>
        <v/>
      </c>
      <c r="B11">
        <f>COUNTIF(Clientes!$F$2:$F$500,A11)</f>
        <v/>
      </c>
      <c r="C11" s="4">
        <f>SUMIF(Clientes!$F$2:$F$500,A11,Clientes!$G$2:$G$500)</f>
        <v/>
      </c>
      <c r="D11" s="8">
        <f>IF(SUM($B$5:$B$11)=0,0,B11/SUM($B$5:$B$11))</f>
        <v/>
      </c>
    </row>
    <row r="12">
      <c r="A12" s="9" t="inlineStr">
        <is>
          <t>Total</t>
        </is>
      </c>
      <c r="B12" s="9">
        <f>SUM(B5:B11)</f>
        <v/>
      </c>
      <c r="C12" s="10">
        <f>SUM(C5:C11)</f>
        <v/>
      </c>
    </row>
    <row r="14">
      <c r="A14" s="11" t="inlineStr">
        <is>
          <t>Seguimientos vencidos</t>
        </is>
      </c>
      <c r="B14">
        <f>COUNTIFS(Clientes!$J$2:$J$500,"&lt;"&amp;TODAY(),Clientes!$F$2:$F$500,"&lt;&gt;Ganado",Clientes!$F$2:$F$500,"&lt;&gt;Perdido")</f>
        <v/>
      </c>
    </row>
    <row r="16">
      <c r="A16" s="9" t="inlineStr">
        <is>
          <t>Por responsable</t>
        </is>
      </c>
    </row>
    <row r="17">
      <c r="A17" s="7" t="inlineStr">
        <is>
          <t>Responsable</t>
        </is>
      </c>
      <c r="B17" s="7" t="inlineStr">
        <is>
          <t>Abiertos</t>
        </is>
      </c>
      <c r="C17" s="7" t="inlineStr">
        <is>
          <t>Valor abierto (MXN)</t>
        </is>
      </c>
    </row>
    <row r="18">
      <c r="A18">
        <f>Listas!C2</f>
        <v/>
      </c>
      <c r="B18">
        <f>COUNTIFS(Clientes!$H$2:$H$500,A18,Clientes!$F$2:$F$500,"&lt;&gt;Ganado",Clientes!$F$2:$F$500,"&lt;&gt;Perdido")</f>
        <v/>
      </c>
      <c r="C18" s="4">
        <f>SUMIFS(Clientes!$G$2:$G$500,Clientes!$H$2:$H$500,A18,Clientes!$F$2:$F$500,"&lt;&gt;Ganado",Clientes!$F$2:$F$500,"&lt;&gt;Perdido")</f>
        <v/>
      </c>
    </row>
    <row r="19">
      <c r="A19">
        <f>Listas!C3</f>
        <v/>
      </c>
      <c r="B19">
        <f>COUNTIFS(Clientes!$H$2:$H$500,A19,Clientes!$F$2:$F$500,"&lt;&gt;Ganado",Clientes!$F$2:$F$500,"&lt;&gt;Perdido")</f>
        <v/>
      </c>
      <c r="C19" s="4">
        <f>SUMIFS(Clientes!$G$2:$G$500,Clientes!$H$2:$H$500,A19,Clientes!$F$2:$F$500,"&lt;&gt;Ganado",Clientes!$F$2:$F$500,"&lt;&gt;Perdido")</f>
        <v/>
      </c>
    </row>
    <row r="20">
      <c r="A20">
        <f>Listas!C4</f>
        <v/>
      </c>
      <c r="B20">
        <f>COUNTIFS(Clientes!$H$2:$H$500,A20,Clientes!$F$2:$F$500,"&lt;&gt;Ganado",Clientes!$F$2:$F$500,"&lt;&gt;Perdido")</f>
        <v/>
      </c>
      <c r="C20" s="4">
        <f>SUMIFS(Clientes!$G$2:$G$500,Clientes!$H$2:$H$500,A20,Clientes!$F$2:$F$500,"&lt;&gt;Ganado",Clientes!$F$2:$F$500,"&lt;&gt;Perdido")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</cols>
  <sheetData>
    <row r="1">
      <c r="A1" s="9" t="inlineStr">
        <is>
          <t>Etapas</t>
        </is>
      </c>
      <c r="B1" s="9" t="inlineStr">
        <is>
          <t>Orígenes</t>
        </is>
      </c>
      <c r="C1" s="9" t="inlineStr">
        <is>
          <t>Responsables</t>
        </is>
      </c>
    </row>
    <row r="2">
      <c r="A2" t="inlineStr">
        <is>
          <t>Prospecto</t>
        </is>
      </c>
      <c r="B2" t="inlineStr">
        <is>
          <t>WhatsApp</t>
        </is>
      </c>
      <c r="C2" t="inlineStr">
        <is>
          <t>Ana</t>
        </is>
      </c>
    </row>
    <row r="3">
      <c r="A3" t="inlineStr">
        <is>
          <t>Contactado</t>
        </is>
      </c>
      <c r="B3" t="inlineStr">
        <is>
          <t>Llamada</t>
        </is>
      </c>
      <c r="C3" t="inlineStr">
        <is>
          <t>Luis</t>
        </is>
      </c>
    </row>
    <row r="4">
      <c r="A4" t="inlineStr">
        <is>
          <t>Calificado</t>
        </is>
      </c>
      <c r="B4" t="inlineStr">
        <is>
          <t>Formulario web</t>
        </is>
      </c>
      <c r="C4" t="inlineStr">
        <is>
          <t>Sofía</t>
        </is>
      </c>
    </row>
    <row r="5">
      <c r="A5" t="inlineStr">
        <is>
          <t>Propuesta enviada</t>
        </is>
      </c>
      <c r="B5" t="inlineStr">
        <is>
          <t>Recomendación</t>
        </is>
      </c>
    </row>
    <row r="6">
      <c r="A6" t="inlineStr">
        <is>
          <t>Negociación</t>
        </is>
      </c>
      <c r="B6" t="inlineStr">
        <is>
          <t>Redes sociales</t>
        </is>
      </c>
    </row>
    <row r="7">
      <c r="A7" t="inlineStr">
        <is>
          <t>Ganado</t>
        </is>
      </c>
      <c r="B7" t="inlineStr">
        <is>
          <t>Evento</t>
        </is>
      </c>
    </row>
    <row r="8">
      <c r="A8" t="inlineStr">
        <is>
          <t>Perdido</t>
        </is>
      </c>
      <c r="B8" t="inlineStr">
        <is>
          <t>Otro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2026-10-06T13:58:39Z</dcterms:created>
  <dcterms:modified xmlns:dcterms="http://purl.org/dc/terms/" xmlns:xsi="http://www.w3.org/2001/XMLSchema-instance" xsi:type="dcterms:W3CDTF">2026-10-06T13:58:39Z</dcterms:modified>
</cp:coreProperties>
</file>